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65"/>
  </bookViews>
  <sheets>
    <sheet name="立项经费表" sheetId="1" r:id="rId1"/>
    <sheet name="中期经费表" sheetId="2" r:id="rId2"/>
    <sheet name="结题经费表" sheetId="3" r:id="rId3"/>
    <sheet name="考级考证经费表" sheetId="4" r:id="rId4"/>
  </sheets>
  <calcPr calcId="145621"/>
</workbook>
</file>

<file path=xl/calcChain.xml><?xml version="1.0" encoding="utf-8"?>
<calcChain xmlns="http://schemas.openxmlformats.org/spreadsheetml/2006/main">
  <c r="G11" i="3" l="1"/>
  <c r="G16" i="2"/>
</calcChain>
</file>

<file path=xl/sharedStrings.xml><?xml version="1.0" encoding="utf-8"?>
<sst xmlns="http://schemas.openxmlformats.org/spreadsheetml/2006/main" count="244" uniqueCount="162">
  <si>
    <t>工学院家庭经济困难学生发展性资助项目前期公示表（2020年05月立项）</t>
  </si>
  <si>
    <t>二级学院盖章：                                        时间：</t>
  </si>
  <si>
    <t>项目编号</t>
  </si>
  <si>
    <t>姓名</t>
  </si>
  <si>
    <t>联系方式</t>
  </si>
  <si>
    <t>班级</t>
  </si>
  <si>
    <t>资助类型</t>
  </si>
  <si>
    <t>项目名称</t>
  </si>
  <si>
    <t>金额（元）</t>
  </si>
  <si>
    <t>银行卡号</t>
  </si>
  <si>
    <t>备注</t>
  </si>
  <si>
    <t>202005ky01</t>
  </si>
  <si>
    <t>郑婉萍</t>
  </si>
  <si>
    <t xml:space="preserve">数媒18 </t>
  </si>
  <si>
    <t>社会实践</t>
  </si>
  <si>
    <t>战“疫”青春有担当</t>
  </si>
  <si>
    <t>202005ky02</t>
  </si>
  <si>
    <t>张海盛</t>
  </si>
  <si>
    <t>电信171</t>
  </si>
  <si>
    <t>学习科研</t>
  </si>
  <si>
    <t>语音录放器的设计与制作</t>
  </si>
  <si>
    <t>合计</t>
  </si>
  <si>
    <t>工学院家庭经济困难学生发展性资助项目中期公示表（2019年12月立项）</t>
  </si>
  <si>
    <t>201912ky01</t>
  </si>
  <si>
    <t>曲森魁</t>
  </si>
  <si>
    <t>基于STM32的热释电传感器装置的研究</t>
  </si>
  <si>
    <t>6222031210000466369</t>
  </si>
  <si>
    <t>201912ky02</t>
  </si>
  <si>
    <t>陈柏宏</t>
  </si>
  <si>
    <t>消防智能电动车设计</t>
  </si>
  <si>
    <t>6222031210000507063</t>
  </si>
  <si>
    <t>201912ky03</t>
  </si>
  <si>
    <t>何柳清</t>
  </si>
  <si>
    <t>电信172</t>
  </si>
  <si>
    <t>基于超声波与激光测距的盲人导盲器件设计</t>
  </si>
  <si>
    <t>6222031210000496747</t>
  </si>
  <si>
    <t>201912ky04</t>
  </si>
  <si>
    <t>胡丹妮</t>
  </si>
  <si>
    <t>电信182</t>
  </si>
  <si>
    <t>基于单片机的自动门控制系统设计与制作</t>
  </si>
  <si>
    <t>6215582312004527043</t>
  </si>
  <si>
    <t>201912ky05</t>
  </si>
  <si>
    <t>陈锐</t>
  </si>
  <si>
    <t>电信191</t>
  </si>
  <si>
    <t>十路流水灯及流水循环彩灯</t>
  </si>
  <si>
    <t>6222031210001917915</t>
  </si>
  <si>
    <t>201912ky06</t>
  </si>
  <si>
    <t>孙晶晶</t>
  </si>
  <si>
    <t>单步/连续可逆不循环一位十进制计数器设计与制作</t>
  </si>
  <si>
    <t>6222031210001918087</t>
  </si>
  <si>
    <t>201912ky07</t>
  </si>
  <si>
    <t>甄尔康</t>
  </si>
  <si>
    <t>基于51单片机电子密码锁的制作</t>
  </si>
  <si>
    <t>6222031210000507055</t>
  </si>
  <si>
    <t>201912ky08</t>
  </si>
  <si>
    <t>门容光</t>
  </si>
  <si>
    <t>标准三角波产生电路的设计与制作</t>
  </si>
  <si>
    <t>6222031210001918012</t>
  </si>
  <si>
    <t>201912ky09</t>
  </si>
  <si>
    <t>董珩</t>
  </si>
  <si>
    <t>波形发生器的设计和研究</t>
  </si>
  <si>
    <t>6222031210001917931</t>
  </si>
  <si>
    <t>201912ky10</t>
  </si>
  <si>
    <t>段伟超</t>
  </si>
  <si>
    <t xml:space="preserve">红外线感应自动门控制电路设计与制作 </t>
  </si>
  <si>
    <t>6215581210002135978</t>
  </si>
  <si>
    <t>201912ky11</t>
  </si>
  <si>
    <t xml:space="preserve"> 陈镇南  </t>
  </si>
  <si>
    <t xml:space="preserve">函数发生器设计与制作  </t>
  </si>
  <si>
    <t>6222031210001918046</t>
  </si>
  <si>
    <t>201912ky12</t>
  </si>
  <si>
    <t>基于STM32的智能小车的设计与制作</t>
  </si>
  <si>
    <t>6222031210000500000</t>
  </si>
  <si>
    <t xml:space="preserve">合计：    </t>
  </si>
  <si>
    <t>大写：伍仟伍佰贰拾圆整</t>
  </si>
  <si>
    <t>填表人： 窦洁洁                                        审核人： 王淑华                                   二级学院领导签字：张俊霞</t>
  </si>
  <si>
    <t>工学院家庭经济困难学生发展性资助项目结题公示表（2019年5月立项）</t>
  </si>
  <si>
    <t>二级学院盖章：                                             时间：</t>
  </si>
  <si>
    <t>201905ky01</t>
  </si>
  <si>
    <t>201905ky02</t>
  </si>
  <si>
    <t>武艺文</t>
  </si>
  <si>
    <t>数媒17</t>
  </si>
  <si>
    <t>基于LeapMotion系统的自然手势交互研究-以海洋世界教育系统为例</t>
  </si>
  <si>
    <t>6222031210000508459</t>
  </si>
  <si>
    <t>201905ky03</t>
  </si>
  <si>
    <t>李立瑞</t>
  </si>
  <si>
    <t>基于STM32的手势识别装置的研究</t>
  </si>
  <si>
    <t>6222031210000507154</t>
  </si>
  <si>
    <t>201905ky04</t>
  </si>
  <si>
    <t>红外线感应自动门控制系统设计与制作</t>
  </si>
  <si>
    <t>201905ky05</t>
  </si>
  <si>
    <t>吴士勋</t>
  </si>
  <si>
    <t>机自181</t>
  </si>
  <si>
    <t>越障小车</t>
  </si>
  <si>
    <t>6222031210001262692</t>
  </si>
  <si>
    <t>201905ky06</t>
  </si>
  <si>
    <t>刘晓珍</t>
  </si>
  <si>
    <t>17858900538/610354</t>
  </si>
  <si>
    <t>数媒16</t>
  </si>
  <si>
    <t>掌上导游师</t>
  </si>
  <si>
    <t>6212261210002995706</t>
  </si>
  <si>
    <t>201905ky07</t>
  </si>
  <si>
    <t>张泽松</t>
  </si>
  <si>
    <t>17858901273/610953</t>
  </si>
  <si>
    <t>计162</t>
  </si>
  <si>
    <t>计算机组装与维护虚拟仿真实验室</t>
  </si>
  <si>
    <t>6215581210001692938</t>
  </si>
  <si>
    <t>大 写 ：贰仟伍佰贰拾圆整</t>
  </si>
  <si>
    <t>填表人：窦洁洁                        审核人：王淑华                         二级学院领导签字：窦洁洁</t>
  </si>
  <si>
    <t xml:space="preserve"> </t>
  </si>
  <si>
    <t>工学院家庭经济困难学生发展性资助项目经公示表（2020年5月考级考证）</t>
  </si>
  <si>
    <t>序号</t>
  </si>
  <si>
    <t>证书获得时间</t>
  </si>
  <si>
    <t>申请金额（元）</t>
  </si>
  <si>
    <t>资助金额（元）</t>
  </si>
  <si>
    <t>赵海蓉</t>
  </si>
  <si>
    <t>17858901196/610894</t>
  </si>
  <si>
    <t>光电16</t>
  </si>
  <si>
    <t>1.英语六级证书</t>
  </si>
  <si>
    <t>6212262318003359498</t>
  </si>
  <si>
    <t>梁丽珍</t>
  </si>
  <si>
    <t>电信16</t>
  </si>
  <si>
    <t>1.计算机二级证书</t>
  </si>
  <si>
    <t>6212261210002993693</t>
  </si>
  <si>
    <t>程青彪</t>
  </si>
  <si>
    <t>17858900806/610571</t>
  </si>
  <si>
    <t>光源16</t>
  </si>
  <si>
    <t>1.考研（第二轮没过，但第一轮通过）</t>
  </si>
  <si>
    <t>6212261210002994998</t>
  </si>
  <si>
    <t>龚莉鳗</t>
  </si>
  <si>
    <t>2020年1月</t>
  </si>
  <si>
    <t>1.教师资格证证书</t>
  </si>
  <si>
    <t>6212261210002995300</t>
  </si>
  <si>
    <t>周子军</t>
  </si>
  <si>
    <t>17858902012/611492</t>
  </si>
  <si>
    <t>材控16</t>
  </si>
  <si>
    <t>1.考研（报考，未通过笔试）</t>
  </si>
  <si>
    <t>6212261210002992943</t>
  </si>
  <si>
    <t>杨婧</t>
  </si>
  <si>
    <t>17858902021/611500</t>
  </si>
  <si>
    <t>机自162</t>
  </si>
  <si>
    <t>1.考研（录取） 2.英语六级证书</t>
  </si>
  <si>
    <t>6212261210002984650</t>
  </si>
  <si>
    <t>乔治</t>
  </si>
  <si>
    <t>17858900917/610666</t>
  </si>
  <si>
    <t>1.国考公务员（第二轮没过，但第一轮通过）2.省考公务员（报考，未通过笔试）</t>
  </si>
  <si>
    <t>6212261210002993800</t>
  </si>
  <si>
    <t>章婵婵</t>
  </si>
  <si>
    <t>17858903720/612726</t>
  </si>
  <si>
    <t>1.考公务员（报考，未通过笔试）</t>
  </si>
  <si>
    <t>6212261210002998536</t>
  </si>
  <si>
    <t>吕怡妃</t>
  </si>
  <si>
    <t>17858905897/613590</t>
  </si>
  <si>
    <t>信计16</t>
  </si>
  <si>
    <t>1.英语六级证书 2.考研（报考，未通过笔试）</t>
  </si>
  <si>
    <t>6212261210002998957</t>
  </si>
  <si>
    <t>郭双双</t>
  </si>
  <si>
    <t>17858900903/610655</t>
  </si>
  <si>
    <t>6212261210002998999</t>
  </si>
  <si>
    <t xml:space="preserve">                                                                                                         合计：4040 元                          </t>
  </si>
  <si>
    <t xml:space="preserve">       大写：肆仟零肆拾元</t>
  </si>
  <si>
    <t>填表人：  窦洁洁                      审核人：王淑华                            二级学院领导签字：张俊霞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</si>
</sst>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2"/>
      <name val="宋体"/>
      <charset val="134"/>
      <scheme val="minor"/>
    </font>
    <font>
      <sz val="14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57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57" fontId="2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0" fontId="0" fillId="0" borderId="0" xfId="0" applyFont="1" applyFill="1" applyAlignment="1"/>
    <xf numFmtId="0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0" fillId="0" borderId="3" xfId="0" quotePrefix="1" applyFont="1" applyFill="1" applyBorder="1" applyAlignment="1">
      <alignment horizontal="center" vertical="center"/>
    </xf>
    <xf numFmtId="49" fontId="10" fillId="0" borderId="3" xfId="0" quotePrefix="1" applyNumberFormat="1" applyFont="1" applyFill="1" applyBorder="1" applyAlignment="1">
      <alignment horizontal="center" vertical="center"/>
    </xf>
    <xf numFmtId="0" fontId="9" fillId="0" borderId="3" xfId="0" quotePrefix="1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left" vertical="center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H5" sqref="H5"/>
    </sheetView>
  </sheetViews>
  <sheetFormatPr defaultColWidth="9" defaultRowHeight="13.5"/>
  <cols>
    <col min="1" max="1" width="16" style="21" customWidth="1"/>
    <col min="2" max="2" width="11" style="21" customWidth="1"/>
    <col min="3" max="3" width="12.375" style="21" customWidth="1"/>
    <col min="4" max="4" width="12.875" style="21" customWidth="1"/>
    <col min="5" max="5" width="40" style="21" customWidth="1"/>
    <col min="6" max="6" width="14.375" style="21" customWidth="1"/>
    <col min="7" max="16384" width="9" style="21"/>
  </cols>
  <sheetData>
    <row r="1" spans="1:8" ht="20.25">
      <c r="A1" s="36" t="s">
        <v>0</v>
      </c>
      <c r="B1" s="36"/>
      <c r="C1" s="36"/>
      <c r="D1" s="36"/>
      <c r="E1" s="36"/>
      <c r="F1" s="36"/>
    </row>
    <row r="2" spans="1:8" ht="18.75">
      <c r="A2" s="37" t="s">
        <v>1</v>
      </c>
      <c r="B2" s="38"/>
      <c r="C2" s="38"/>
      <c r="D2" s="38"/>
      <c r="E2" s="38"/>
      <c r="F2" s="38"/>
      <c r="G2" s="39"/>
    </row>
    <row r="3" spans="1:8" ht="16.149999999999999" customHeight="1">
      <c r="A3" s="20" t="s">
        <v>2</v>
      </c>
      <c r="B3" s="20" t="s">
        <v>3</v>
      </c>
      <c r="C3" s="20" t="s">
        <v>5</v>
      </c>
      <c r="D3" s="20" t="s">
        <v>6</v>
      </c>
      <c r="E3" s="20" t="s">
        <v>7</v>
      </c>
      <c r="F3" s="20" t="s">
        <v>8</v>
      </c>
      <c r="G3" s="27" t="s">
        <v>10</v>
      </c>
    </row>
    <row r="4" spans="1:8" ht="22.9" customHeight="1">
      <c r="A4" s="30" t="s">
        <v>11</v>
      </c>
      <c r="B4" s="30" t="s">
        <v>12</v>
      </c>
      <c r="C4" s="30" t="s">
        <v>13</v>
      </c>
      <c r="D4" s="30" t="s">
        <v>14</v>
      </c>
      <c r="E4" s="30" t="s">
        <v>15</v>
      </c>
      <c r="F4" s="30">
        <v>450</v>
      </c>
      <c r="G4" s="23"/>
    </row>
    <row r="5" spans="1:8" ht="21" customHeight="1">
      <c r="A5" s="30" t="s">
        <v>16</v>
      </c>
      <c r="B5" s="30" t="s">
        <v>17</v>
      </c>
      <c r="C5" s="30" t="s">
        <v>18</v>
      </c>
      <c r="D5" s="30" t="s">
        <v>19</v>
      </c>
      <c r="E5" s="30" t="s">
        <v>20</v>
      </c>
      <c r="F5" s="30">
        <v>450</v>
      </c>
      <c r="G5" s="23"/>
    </row>
    <row r="6" spans="1:8" ht="21" customHeight="1"/>
    <row r="7" spans="1:8" ht="22.15" customHeight="1"/>
    <row r="8" spans="1:8" ht="22.15" customHeight="1">
      <c r="H8" s="29"/>
    </row>
    <row r="9" spans="1:8" ht="8.1" customHeight="1"/>
    <row r="10" spans="1:8" ht="22.15" customHeight="1"/>
    <row r="11" spans="1:8" s="29" customFormat="1" ht="22.15" customHeight="1">
      <c r="A11" s="21"/>
      <c r="B11" s="21"/>
      <c r="C11" s="21"/>
      <c r="D11" s="21"/>
      <c r="E11" s="21"/>
      <c r="F11" s="21"/>
      <c r="G11" s="21"/>
      <c r="H11" s="21"/>
    </row>
    <row r="12" spans="1:8" ht="22.15" customHeight="1"/>
    <row r="13" spans="1:8" ht="22.15" customHeight="1"/>
    <row r="14" spans="1:8" ht="21" customHeight="1"/>
    <row r="15" spans="1:8" ht="21" customHeight="1"/>
  </sheetData>
  <mergeCells count="2">
    <mergeCell ref="A1:F1"/>
    <mergeCell ref="A2:G2"/>
  </mergeCells>
  <phoneticPr fontId="1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F4" sqref="F4"/>
    </sheetView>
  </sheetViews>
  <sheetFormatPr defaultColWidth="9" defaultRowHeight="13.5"/>
  <cols>
    <col min="1" max="1" width="14.625" customWidth="1"/>
    <col min="2" max="2" width="12.75" customWidth="1"/>
    <col min="3" max="3" width="15.875" customWidth="1"/>
    <col min="4" max="4" width="10.125" customWidth="1"/>
    <col min="5" max="5" width="11.25" customWidth="1"/>
    <col min="6" max="6" width="60.125" customWidth="1"/>
    <col min="7" max="7" width="10.875" customWidth="1"/>
    <col min="8" max="8" width="27.125" customWidth="1"/>
    <col min="9" max="9" width="7.625" customWidth="1"/>
  </cols>
  <sheetData>
    <row r="1" spans="1:9" ht="20.25">
      <c r="A1" s="36" t="s">
        <v>22</v>
      </c>
      <c r="B1" s="36"/>
      <c r="C1" s="36"/>
      <c r="D1" s="36"/>
      <c r="E1" s="36"/>
      <c r="F1" s="36"/>
      <c r="G1" s="36"/>
      <c r="H1" s="36"/>
      <c r="I1" s="21"/>
    </row>
    <row r="2" spans="1:9" ht="18.75">
      <c r="A2" s="37" t="s">
        <v>1</v>
      </c>
      <c r="B2" s="38"/>
      <c r="C2" s="38"/>
      <c r="D2" s="38"/>
      <c r="E2" s="38"/>
      <c r="F2" s="38"/>
      <c r="G2" s="38"/>
      <c r="H2" s="38"/>
      <c r="I2" s="39"/>
    </row>
    <row r="3" spans="1:9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4" t="s">
        <v>9</v>
      </c>
      <c r="I3" s="27" t="s">
        <v>10</v>
      </c>
    </row>
    <row r="4" spans="1:9" ht="20.100000000000001" customHeight="1">
      <c r="A4" s="25" t="s">
        <v>23</v>
      </c>
      <c r="B4" s="25" t="s">
        <v>24</v>
      </c>
      <c r="C4" s="25">
        <v>17369797580</v>
      </c>
      <c r="D4" s="25" t="s">
        <v>18</v>
      </c>
      <c r="E4" s="25" t="s">
        <v>19</v>
      </c>
      <c r="F4" s="25" t="s">
        <v>25</v>
      </c>
      <c r="G4" s="25">
        <v>600</v>
      </c>
      <c r="H4" s="31" t="s">
        <v>26</v>
      </c>
      <c r="I4" s="25"/>
    </row>
    <row r="5" spans="1:9" ht="20.100000000000001" customHeight="1">
      <c r="A5" s="25" t="s">
        <v>27</v>
      </c>
      <c r="B5" s="25" t="s">
        <v>28</v>
      </c>
      <c r="C5" s="25">
        <v>17338467925</v>
      </c>
      <c r="D5" s="25" t="s">
        <v>18</v>
      </c>
      <c r="E5" s="25" t="s">
        <v>19</v>
      </c>
      <c r="F5" s="25" t="s">
        <v>29</v>
      </c>
      <c r="G5" s="25">
        <v>600</v>
      </c>
      <c r="H5" s="31" t="s">
        <v>30</v>
      </c>
      <c r="I5" s="25"/>
    </row>
    <row r="6" spans="1:9" ht="20.100000000000001" customHeight="1">
      <c r="A6" s="25" t="s">
        <v>31</v>
      </c>
      <c r="B6" s="25" t="s">
        <v>32</v>
      </c>
      <c r="C6" s="25">
        <v>17858919871</v>
      </c>
      <c r="D6" s="25" t="s">
        <v>33</v>
      </c>
      <c r="E6" s="25" t="s">
        <v>19</v>
      </c>
      <c r="F6" s="25" t="s">
        <v>34</v>
      </c>
      <c r="G6" s="25">
        <v>600</v>
      </c>
      <c r="H6" s="31" t="s">
        <v>35</v>
      </c>
      <c r="I6" s="25"/>
    </row>
    <row r="7" spans="1:9" ht="20.100000000000001" customHeight="1">
      <c r="A7" s="25" t="s">
        <v>36</v>
      </c>
      <c r="B7" s="25" t="s">
        <v>37</v>
      </c>
      <c r="C7" s="25">
        <v>17858923090</v>
      </c>
      <c r="D7" s="25" t="s">
        <v>38</v>
      </c>
      <c r="E7" s="25" t="s">
        <v>19</v>
      </c>
      <c r="F7" s="25" t="s">
        <v>39</v>
      </c>
      <c r="G7" s="25">
        <v>600</v>
      </c>
      <c r="H7" s="31" t="s">
        <v>40</v>
      </c>
      <c r="I7" s="25"/>
    </row>
    <row r="8" spans="1:9" ht="20.100000000000001" customHeight="1">
      <c r="A8" s="25" t="s">
        <v>41</v>
      </c>
      <c r="B8" s="26" t="s">
        <v>42</v>
      </c>
      <c r="C8" s="26">
        <v>17857850307</v>
      </c>
      <c r="D8" s="25" t="s">
        <v>43</v>
      </c>
      <c r="E8" s="25" t="s">
        <v>19</v>
      </c>
      <c r="F8" s="25" t="s">
        <v>44</v>
      </c>
      <c r="G8" s="25">
        <v>320</v>
      </c>
      <c r="H8" s="32" t="s">
        <v>45</v>
      </c>
      <c r="I8" s="25"/>
    </row>
    <row r="9" spans="1:9" ht="20.100000000000001" customHeight="1">
      <c r="A9" s="25" t="s">
        <v>46</v>
      </c>
      <c r="B9" s="25" t="s">
        <v>47</v>
      </c>
      <c r="C9" s="26">
        <v>18358893047</v>
      </c>
      <c r="D9" s="25" t="s">
        <v>43</v>
      </c>
      <c r="E9" s="25" t="s">
        <v>19</v>
      </c>
      <c r="F9" s="25" t="s">
        <v>48</v>
      </c>
      <c r="G9" s="25">
        <v>320</v>
      </c>
      <c r="H9" s="31" t="s">
        <v>49</v>
      </c>
      <c r="I9" s="25"/>
    </row>
    <row r="10" spans="1:9" ht="20.100000000000001" customHeight="1">
      <c r="A10" s="25" t="s">
        <v>50</v>
      </c>
      <c r="B10" s="25" t="s">
        <v>51</v>
      </c>
      <c r="C10" s="25">
        <v>17369797939</v>
      </c>
      <c r="D10" s="26" t="s">
        <v>18</v>
      </c>
      <c r="E10" s="25" t="s">
        <v>19</v>
      </c>
      <c r="F10" s="25" t="s">
        <v>52</v>
      </c>
      <c r="G10" s="25">
        <v>600</v>
      </c>
      <c r="H10" s="31" t="s">
        <v>53</v>
      </c>
      <c r="I10" s="28"/>
    </row>
    <row r="11" spans="1:9" ht="20.100000000000001" customHeight="1">
      <c r="A11" s="25" t="s">
        <v>54</v>
      </c>
      <c r="B11" s="25" t="s">
        <v>55</v>
      </c>
      <c r="C11" s="25">
        <v>15631727311</v>
      </c>
      <c r="D11" s="25" t="s">
        <v>43</v>
      </c>
      <c r="E11" s="25" t="s">
        <v>19</v>
      </c>
      <c r="F11" s="25" t="s">
        <v>56</v>
      </c>
      <c r="G11" s="25">
        <v>320</v>
      </c>
      <c r="H11" s="31" t="s">
        <v>57</v>
      </c>
      <c r="I11" s="25"/>
    </row>
    <row r="12" spans="1:9" ht="20.100000000000001" customHeight="1">
      <c r="A12" s="25" t="s">
        <v>58</v>
      </c>
      <c r="B12" s="25" t="s">
        <v>59</v>
      </c>
      <c r="C12" s="25">
        <v>17857850054</v>
      </c>
      <c r="D12" s="25" t="s">
        <v>43</v>
      </c>
      <c r="E12" s="25" t="s">
        <v>19</v>
      </c>
      <c r="F12" s="25" t="s">
        <v>60</v>
      </c>
      <c r="G12" s="25">
        <v>320</v>
      </c>
      <c r="H12" s="31" t="s">
        <v>61</v>
      </c>
      <c r="I12" s="25"/>
    </row>
    <row r="13" spans="1:9" ht="20.100000000000001" customHeight="1">
      <c r="A13" s="25" t="s">
        <v>62</v>
      </c>
      <c r="B13" s="25" t="s">
        <v>63</v>
      </c>
      <c r="C13" s="25">
        <v>17629534722</v>
      </c>
      <c r="D13" s="25" t="s">
        <v>43</v>
      </c>
      <c r="E13" s="25" t="s">
        <v>19</v>
      </c>
      <c r="F13" s="25" t="s">
        <v>64</v>
      </c>
      <c r="G13" s="25">
        <v>320</v>
      </c>
      <c r="H13" s="31" t="s">
        <v>65</v>
      </c>
      <c r="I13" s="25"/>
    </row>
    <row r="14" spans="1:9" ht="20.100000000000001" customHeight="1">
      <c r="A14" s="25" t="s">
        <v>66</v>
      </c>
      <c r="B14" s="25" t="s">
        <v>67</v>
      </c>
      <c r="C14" s="25">
        <v>17857850407</v>
      </c>
      <c r="D14" s="25" t="s">
        <v>43</v>
      </c>
      <c r="E14" s="25" t="s">
        <v>19</v>
      </c>
      <c r="F14" s="25" t="s">
        <v>68</v>
      </c>
      <c r="G14" s="25">
        <v>320</v>
      </c>
      <c r="H14" s="31" t="s">
        <v>69</v>
      </c>
      <c r="I14" s="25"/>
    </row>
    <row r="15" spans="1:9" ht="20.100000000000001" customHeight="1">
      <c r="A15" s="25" t="s">
        <v>70</v>
      </c>
      <c r="B15" s="25" t="s">
        <v>17</v>
      </c>
      <c r="C15" s="25">
        <v>17369792075</v>
      </c>
      <c r="D15" s="25" t="s">
        <v>18</v>
      </c>
      <c r="E15" s="25" t="s">
        <v>19</v>
      </c>
      <c r="F15" s="25" t="s">
        <v>71</v>
      </c>
      <c r="G15" s="25">
        <v>600</v>
      </c>
      <c r="H15" s="31" t="s">
        <v>72</v>
      </c>
      <c r="I15" s="25"/>
    </row>
    <row r="16" spans="1:9" ht="20.100000000000001" customHeight="1">
      <c r="A16" s="25" t="s">
        <v>73</v>
      </c>
      <c r="B16" s="25"/>
      <c r="C16" s="25"/>
      <c r="D16" s="25"/>
      <c r="E16" s="25"/>
      <c r="F16" s="25"/>
      <c r="G16" s="25">
        <f>SUM(G4:G15)</f>
        <v>5520</v>
      </c>
      <c r="H16" s="25"/>
      <c r="I16" s="25"/>
    </row>
    <row r="17" spans="1:9" ht="14.25">
      <c r="A17" s="46" t="s">
        <v>74</v>
      </c>
      <c r="B17" s="47"/>
      <c r="C17" s="47"/>
      <c r="D17" s="47"/>
      <c r="E17" s="47"/>
      <c r="F17" s="47"/>
      <c r="G17" s="47"/>
      <c r="H17" s="47"/>
      <c r="I17" s="48"/>
    </row>
    <row r="18" spans="1:9">
      <c r="A18" s="40" t="s">
        <v>75</v>
      </c>
      <c r="B18" s="41"/>
      <c r="C18" s="41"/>
      <c r="D18" s="41"/>
      <c r="E18" s="41"/>
      <c r="F18" s="41"/>
      <c r="G18" s="41"/>
      <c r="H18" s="41"/>
      <c r="I18" s="42"/>
    </row>
    <row r="19" spans="1:9">
      <c r="A19" s="43"/>
      <c r="B19" s="44"/>
      <c r="C19" s="44"/>
      <c r="D19" s="44"/>
      <c r="E19" s="44"/>
      <c r="F19" s="44"/>
      <c r="G19" s="44"/>
      <c r="H19" s="44"/>
      <c r="I19" s="45"/>
    </row>
  </sheetData>
  <mergeCells count="4">
    <mergeCell ref="A1:H1"/>
    <mergeCell ref="A2:I2"/>
    <mergeCell ref="A17:I17"/>
    <mergeCell ref="A18:I19"/>
  </mergeCells>
  <phoneticPr fontId="1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H1"/>
    </sheetView>
  </sheetViews>
  <sheetFormatPr defaultColWidth="9" defaultRowHeight="13.5"/>
  <cols>
    <col min="1" max="1" width="14.5" style="17" customWidth="1"/>
    <col min="2" max="2" width="10.125" style="17" customWidth="1"/>
    <col min="3" max="3" width="21.375" style="17" customWidth="1"/>
    <col min="4" max="4" width="12.25" style="17" customWidth="1"/>
    <col min="5" max="5" width="12.75" style="17" customWidth="1"/>
    <col min="6" max="6" width="60.875" style="17" customWidth="1"/>
    <col min="7" max="7" width="15" style="17" customWidth="1"/>
    <col min="8" max="8" width="28.125" style="17" customWidth="1"/>
    <col min="9" max="9" width="7" style="17" customWidth="1"/>
    <col min="10" max="16384" width="9" style="17"/>
  </cols>
  <sheetData>
    <row r="1" spans="1:9" ht="20.25">
      <c r="A1" s="49" t="s">
        <v>76</v>
      </c>
      <c r="B1" s="49"/>
      <c r="C1" s="49"/>
      <c r="D1" s="49"/>
      <c r="E1" s="49"/>
      <c r="F1" s="49"/>
      <c r="G1" s="49"/>
      <c r="H1" s="49"/>
      <c r="I1" s="21"/>
    </row>
    <row r="2" spans="1:9" ht="18.75">
      <c r="A2" s="50" t="s">
        <v>77</v>
      </c>
      <c r="B2" s="50"/>
      <c r="C2" s="50"/>
      <c r="D2" s="50"/>
      <c r="E2" s="50"/>
      <c r="F2" s="50"/>
      <c r="G2" s="50"/>
      <c r="H2" s="50"/>
      <c r="I2" s="50"/>
    </row>
    <row r="3" spans="1:9" ht="28.15" customHeight="1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9" t="s">
        <v>9</v>
      </c>
      <c r="I3" s="22" t="s">
        <v>10</v>
      </c>
    </row>
    <row r="4" spans="1:9" ht="28.15" customHeight="1">
      <c r="A4" s="20" t="s">
        <v>78</v>
      </c>
      <c r="B4" s="20" t="s">
        <v>32</v>
      </c>
      <c r="C4" s="20">
        <v>17858919871</v>
      </c>
      <c r="D4" s="20" t="s">
        <v>33</v>
      </c>
      <c r="E4" s="20" t="s">
        <v>19</v>
      </c>
      <c r="F4" s="20" t="s">
        <v>48</v>
      </c>
      <c r="G4" s="20">
        <v>240</v>
      </c>
      <c r="H4" s="33" t="s">
        <v>35</v>
      </c>
      <c r="I4" s="23"/>
    </row>
    <row r="5" spans="1:9" ht="28.15" customHeight="1">
      <c r="A5" s="20" t="s">
        <v>79</v>
      </c>
      <c r="B5" s="20" t="s">
        <v>80</v>
      </c>
      <c r="C5" s="20">
        <v>17369790590</v>
      </c>
      <c r="D5" s="20" t="s">
        <v>81</v>
      </c>
      <c r="E5" s="20" t="s">
        <v>19</v>
      </c>
      <c r="F5" s="20" t="s">
        <v>82</v>
      </c>
      <c r="G5" s="20">
        <v>240</v>
      </c>
      <c r="H5" s="33" t="s">
        <v>83</v>
      </c>
      <c r="I5" s="23"/>
    </row>
    <row r="6" spans="1:9" ht="28.15" customHeight="1">
      <c r="A6" s="20" t="s">
        <v>84</v>
      </c>
      <c r="B6" s="20" t="s">
        <v>85</v>
      </c>
      <c r="C6" s="20">
        <v>17369790395</v>
      </c>
      <c r="D6" s="20" t="s">
        <v>18</v>
      </c>
      <c r="E6" s="20" t="s">
        <v>19</v>
      </c>
      <c r="F6" s="20" t="s">
        <v>86</v>
      </c>
      <c r="G6" s="20">
        <v>450</v>
      </c>
      <c r="H6" s="33" t="s">
        <v>87</v>
      </c>
      <c r="I6" s="23"/>
    </row>
    <row r="7" spans="1:9" ht="28.15" customHeight="1">
      <c r="A7" s="20" t="s">
        <v>88</v>
      </c>
      <c r="B7" s="20" t="s">
        <v>24</v>
      </c>
      <c r="C7" s="20">
        <v>17369797580</v>
      </c>
      <c r="D7" s="20" t="s">
        <v>18</v>
      </c>
      <c r="E7" s="20" t="s">
        <v>19</v>
      </c>
      <c r="F7" s="20" t="s">
        <v>89</v>
      </c>
      <c r="G7" s="20">
        <v>450</v>
      </c>
      <c r="H7" s="33" t="s">
        <v>26</v>
      </c>
      <c r="I7" s="23"/>
    </row>
    <row r="8" spans="1:9" ht="28.15" customHeight="1">
      <c r="A8" s="20" t="s">
        <v>90</v>
      </c>
      <c r="B8" s="20" t="s">
        <v>91</v>
      </c>
      <c r="C8" s="20">
        <v>17395780181</v>
      </c>
      <c r="D8" s="20" t="s">
        <v>92</v>
      </c>
      <c r="E8" s="20" t="s">
        <v>19</v>
      </c>
      <c r="F8" s="20" t="s">
        <v>93</v>
      </c>
      <c r="G8" s="20">
        <v>450</v>
      </c>
      <c r="H8" s="33" t="s">
        <v>94</v>
      </c>
      <c r="I8" s="23"/>
    </row>
    <row r="9" spans="1:9" ht="28.15" customHeight="1">
      <c r="A9" s="20" t="s">
        <v>95</v>
      </c>
      <c r="B9" s="20" t="s">
        <v>96</v>
      </c>
      <c r="C9" s="20" t="s">
        <v>97</v>
      </c>
      <c r="D9" s="20" t="s">
        <v>98</v>
      </c>
      <c r="E9" s="20" t="s">
        <v>19</v>
      </c>
      <c r="F9" s="20" t="s">
        <v>99</v>
      </c>
      <c r="G9" s="20">
        <v>450</v>
      </c>
      <c r="H9" s="33" t="s">
        <v>100</v>
      </c>
      <c r="I9" s="23"/>
    </row>
    <row r="10" spans="1:9" ht="28.15" customHeight="1">
      <c r="A10" s="20" t="s">
        <v>101</v>
      </c>
      <c r="B10" s="20" t="s">
        <v>102</v>
      </c>
      <c r="C10" s="20" t="s">
        <v>103</v>
      </c>
      <c r="D10" s="20" t="s">
        <v>104</v>
      </c>
      <c r="E10" s="20" t="s">
        <v>19</v>
      </c>
      <c r="F10" s="20" t="s">
        <v>105</v>
      </c>
      <c r="G10" s="20">
        <v>240</v>
      </c>
      <c r="H10" s="33" t="s">
        <v>106</v>
      </c>
      <c r="I10" s="23"/>
    </row>
    <row r="11" spans="1:9" ht="28.15" customHeight="1">
      <c r="A11" s="20" t="s">
        <v>21</v>
      </c>
      <c r="B11" s="20"/>
      <c r="C11" s="20"/>
      <c r="D11" s="20"/>
      <c r="E11" s="20"/>
      <c r="F11" s="20"/>
      <c r="G11" s="20">
        <f>SUM(G4:G10)</f>
        <v>2520</v>
      </c>
      <c r="H11" s="20"/>
      <c r="I11" s="23"/>
    </row>
    <row r="12" spans="1:9" ht="30" customHeight="1">
      <c r="A12" s="51" t="s">
        <v>107</v>
      </c>
      <c r="B12" s="52"/>
      <c r="C12" s="52"/>
      <c r="D12" s="52"/>
      <c r="E12" s="52"/>
      <c r="F12" s="52"/>
      <c r="G12" s="52"/>
      <c r="H12" s="52"/>
      <c r="I12" s="53"/>
    </row>
    <row r="13" spans="1:9">
      <c r="A13" s="54" t="s">
        <v>108</v>
      </c>
      <c r="B13" s="54"/>
      <c r="C13" s="54"/>
      <c r="D13" s="54"/>
      <c r="E13" s="54"/>
      <c r="F13" s="54"/>
      <c r="G13" s="54"/>
      <c r="H13" s="54"/>
      <c r="I13" s="54"/>
    </row>
    <row r="14" spans="1:9">
      <c r="A14" s="54"/>
      <c r="B14" s="54"/>
      <c r="C14" s="54"/>
      <c r="D14" s="54"/>
      <c r="E14" s="54"/>
      <c r="F14" s="54"/>
      <c r="G14" s="54"/>
      <c r="H14" s="54"/>
      <c r="I14" s="54"/>
    </row>
    <row r="15" spans="1:9">
      <c r="F15" s="17" t="s">
        <v>109</v>
      </c>
    </row>
  </sheetData>
  <mergeCells count="4">
    <mergeCell ref="A1:H1"/>
    <mergeCell ref="A2:I2"/>
    <mergeCell ref="A12:I12"/>
    <mergeCell ref="A13:I14"/>
  </mergeCells>
  <phoneticPr fontId="1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G8" sqref="G8"/>
    </sheetView>
  </sheetViews>
  <sheetFormatPr defaultColWidth="9" defaultRowHeight="13.5"/>
  <cols>
    <col min="1" max="1" width="5.375" customWidth="1"/>
    <col min="2" max="2" width="10.25" customWidth="1"/>
    <col min="3" max="3" width="20.375" customWidth="1"/>
    <col min="4" max="4" width="8.375" customWidth="1"/>
    <col min="5" max="5" width="12.75" customWidth="1"/>
    <col min="6" max="6" width="13.75" customWidth="1"/>
    <col min="7" max="7" width="75.875" customWidth="1"/>
    <col min="8" max="9" width="16" customWidth="1"/>
    <col min="10" max="10" width="21.5" customWidth="1"/>
    <col min="11" max="11" width="5.375" customWidth="1"/>
  </cols>
  <sheetData>
    <row r="1" spans="1:11" ht="22.5">
      <c r="A1" s="55" t="s">
        <v>110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ht="24.95" customHeight="1">
      <c r="A2" s="1" t="s">
        <v>111</v>
      </c>
      <c r="B2" s="1" t="s">
        <v>3</v>
      </c>
      <c r="C2" s="1" t="s">
        <v>4</v>
      </c>
      <c r="D2" s="1" t="s">
        <v>5</v>
      </c>
      <c r="E2" s="2" t="s">
        <v>6</v>
      </c>
      <c r="F2" s="2" t="s">
        <v>112</v>
      </c>
      <c r="G2" s="1" t="s">
        <v>7</v>
      </c>
      <c r="H2" s="1" t="s">
        <v>113</v>
      </c>
      <c r="I2" s="1" t="s">
        <v>114</v>
      </c>
      <c r="J2" s="10" t="s">
        <v>9</v>
      </c>
      <c r="K2" s="1" t="s">
        <v>10</v>
      </c>
    </row>
    <row r="3" spans="1:11" ht="24.95" customHeight="1">
      <c r="A3" s="3">
        <v>1</v>
      </c>
      <c r="B3" s="4" t="s">
        <v>115</v>
      </c>
      <c r="C3" s="5" t="s">
        <v>116</v>
      </c>
      <c r="D3" s="5" t="s">
        <v>117</v>
      </c>
      <c r="E3" s="5" t="s">
        <v>19</v>
      </c>
      <c r="F3" s="6">
        <v>43891</v>
      </c>
      <c r="G3" s="5" t="s">
        <v>118</v>
      </c>
      <c r="H3" s="5">
        <v>200</v>
      </c>
      <c r="I3" s="5">
        <v>200</v>
      </c>
      <c r="J3" s="34" t="s">
        <v>119</v>
      </c>
      <c r="K3" s="12"/>
    </row>
    <row r="4" spans="1:11" ht="24.95" customHeight="1">
      <c r="A4" s="3">
        <v>2</v>
      </c>
      <c r="B4" s="7" t="s">
        <v>120</v>
      </c>
      <c r="C4" s="1">
        <v>17858900531</v>
      </c>
      <c r="D4" s="1" t="s">
        <v>121</v>
      </c>
      <c r="E4" s="1" t="s">
        <v>19</v>
      </c>
      <c r="F4" s="8">
        <v>43862</v>
      </c>
      <c r="G4" s="1" t="s">
        <v>122</v>
      </c>
      <c r="H4" s="1">
        <v>40</v>
      </c>
      <c r="I4" s="13">
        <v>40</v>
      </c>
      <c r="J4" s="35" t="s">
        <v>123</v>
      </c>
      <c r="K4" s="12"/>
    </row>
    <row r="5" spans="1:11" ht="24.95" customHeight="1">
      <c r="A5" s="3">
        <v>3</v>
      </c>
      <c r="B5" s="7" t="s">
        <v>124</v>
      </c>
      <c r="C5" s="1" t="s">
        <v>125</v>
      </c>
      <c r="D5" s="1" t="s">
        <v>126</v>
      </c>
      <c r="E5" s="1" t="s">
        <v>19</v>
      </c>
      <c r="F5" s="8">
        <v>43862</v>
      </c>
      <c r="G5" s="9" t="s">
        <v>127</v>
      </c>
      <c r="H5" s="1">
        <v>500</v>
      </c>
      <c r="I5" s="1">
        <v>500</v>
      </c>
      <c r="J5" s="10" t="s">
        <v>128</v>
      </c>
      <c r="K5" s="14"/>
    </row>
    <row r="6" spans="1:11" ht="24.95" customHeight="1">
      <c r="A6" s="3">
        <v>4</v>
      </c>
      <c r="B6" s="7" t="s">
        <v>129</v>
      </c>
      <c r="C6" s="1">
        <v>17306784906</v>
      </c>
      <c r="D6" s="1" t="s">
        <v>126</v>
      </c>
      <c r="E6" s="1" t="s">
        <v>19</v>
      </c>
      <c r="F6" s="10" t="s">
        <v>130</v>
      </c>
      <c r="G6" s="11" t="s">
        <v>131</v>
      </c>
      <c r="H6" s="1">
        <v>200</v>
      </c>
      <c r="I6" s="1">
        <v>200</v>
      </c>
      <c r="J6" s="10" t="s">
        <v>132</v>
      </c>
      <c r="K6" s="14"/>
    </row>
    <row r="7" spans="1:11" ht="24.95" customHeight="1">
      <c r="A7" s="3">
        <v>5</v>
      </c>
      <c r="B7" s="7" t="s">
        <v>133</v>
      </c>
      <c r="C7" s="1" t="s">
        <v>134</v>
      </c>
      <c r="D7" s="1" t="s">
        <v>135</v>
      </c>
      <c r="E7" s="1" t="s">
        <v>19</v>
      </c>
      <c r="F7" s="8">
        <v>43922</v>
      </c>
      <c r="G7" s="11" t="s">
        <v>136</v>
      </c>
      <c r="H7" s="1">
        <v>200</v>
      </c>
      <c r="I7" s="1">
        <v>200</v>
      </c>
      <c r="J7" s="10" t="s">
        <v>137</v>
      </c>
      <c r="K7" s="14"/>
    </row>
    <row r="8" spans="1:11" ht="24.95" customHeight="1">
      <c r="A8" s="3">
        <v>6</v>
      </c>
      <c r="B8" s="7" t="s">
        <v>138</v>
      </c>
      <c r="C8" s="1" t="s">
        <v>139</v>
      </c>
      <c r="D8" s="1" t="s">
        <v>140</v>
      </c>
      <c r="E8" s="1" t="s">
        <v>19</v>
      </c>
      <c r="F8" s="8">
        <v>43952</v>
      </c>
      <c r="G8" s="11" t="s">
        <v>141</v>
      </c>
      <c r="H8" s="1">
        <v>1200</v>
      </c>
      <c r="I8" s="1">
        <v>1200</v>
      </c>
      <c r="J8" s="10" t="s">
        <v>142</v>
      </c>
      <c r="K8" s="14"/>
    </row>
    <row r="9" spans="1:11" ht="24.95" customHeight="1">
      <c r="A9" s="3">
        <v>7</v>
      </c>
      <c r="B9" s="7" t="s">
        <v>143</v>
      </c>
      <c r="C9" s="1" t="s">
        <v>144</v>
      </c>
      <c r="D9" s="1" t="s">
        <v>104</v>
      </c>
      <c r="E9" s="1" t="s">
        <v>19</v>
      </c>
      <c r="F9" s="8">
        <v>43831</v>
      </c>
      <c r="G9" s="9" t="s">
        <v>145</v>
      </c>
      <c r="H9" s="1">
        <v>700</v>
      </c>
      <c r="I9" s="1">
        <v>700</v>
      </c>
      <c r="J9" s="10" t="s">
        <v>146</v>
      </c>
      <c r="K9" s="14"/>
    </row>
    <row r="10" spans="1:11" ht="24.95" customHeight="1">
      <c r="A10" s="3">
        <v>8</v>
      </c>
      <c r="B10" s="7" t="s">
        <v>147</v>
      </c>
      <c r="C10" s="1" t="s">
        <v>148</v>
      </c>
      <c r="D10" s="1" t="s">
        <v>104</v>
      </c>
      <c r="E10" s="1" t="s">
        <v>19</v>
      </c>
      <c r="F10" s="8">
        <v>43800</v>
      </c>
      <c r="G10" s="11" t="s">
        <v>149</v>
      </c>
      <c r="H10" s="1">
        <v>200</v>
      </c>
      <c r="I10" s="1">
        <v>200</v>
      </c>
      <c r="J10" s="10" t="s">
        <v>150</v>
      </c>
      <c r="K10" s="15"/>
    </row>
    <row r="11" spans="1:11" ht="24.95" customHeight="1">
      <c r="A11" s="3">
        <v>9</v>
      </c>
      <c r="B11" s="7" t="s">
        <v>96</v>
      </c>
      <c r="C11" s="1" t="s">
        <v>97</v>
      </c>
      <c r="D11" s="1" t="s">
        <v>98</v>
      </c>
      <c r="E11" s="1" t="s">
        <v>19</v>
      </c>
      <c r="F11" s="8">
        <v>43831</v>
      </c>
      <c r="G11" s="11" t="s">
        <v>149</v>
      </c>
      <c r="H11" s="1">
        <v>200</v>
      </c>
      <c r="I11" s="1">
        <v>200</v>
      </c>
      <c r="J11" s="10" t="s">
        <v>100</v>
      </c>
      <c r="K11" s="15"/>
    </row>
    <row r="12" spans="1:11" ht="24.95" customHeight="1">
      <c r="A12" s="3">
        <v>10</v>
      </c>
      <c r="B12" s="7" t="s">
        <v>151</v>
      </c>
      <c r="C12" s="1" t="s">
        <v>152</v>
      </c>
      <c r="D12" s="1" t="s">
        <v>153</v>
      </c>
      <c r="E12" s="1" t="s">
        <v>19</v>
      </c>
      <c r="F12" s="8">
        <v>43862</v>
      </c>
      <c r="G12" s="1" t="s">
        <v>154</v>
      </c>
      <c r="H12" s="1">
        <v>400</v>
      </c>
      <c r="I12" s="1">
        <v>400</v>
      </c>
      <c r="J12" s="10" t="s">
        <v>155</v>
      </c>
      <c r="K12" s="15"/>
    </row>
    <row r="13" spans="1:11" ht="24.95" customHeight="1">
      <c r="A13" s="3">
        <v>11</v>
      </c>
      <c r="B13" s="7" t="s">
        <v>156</v>
      </c>
      <c r="C13" s="1" t="s">
        <v>157</v>
      </c>
      <c r="D13" s="1" t="s">
        <v>153</v>
      </c>
      <c r="E13" s="1" t="s">
        <v>19</v>
      </c>
      <c r="F13" s="8">
        <v>43862</v>
      </c>
      <c r="G13" s="11" t="s">
        <v>136</v>
      </c>
      <c r="H13" s="1">
        <v>200</v>
      </c>
      <c r="I13" s="1">
        <v>200</v>
      </c>
      <c r="J13" s="10" t="s">
        <v>158</v>
      </c>
      <c r="K13" s="15"/>
    </row>
    <row r="14" spans="1:11" ht="24.95" customHeight="1">
      <c r="A14" s="58" t="s">
        <v>159</v>
      </c>
      <c r="B14" s="59"/>
      <c r="C14" s="59"/>
      <c r="D14" s="59"/>
      <c r="E14" s="59"/>
      <c r="F14" s="59"/>
      <c r="G14" s="59"/>
      <c r="H14" s="59"/>
      <c r="I14" s="59"/>
      <c r="J14" s="59"/>
      <c r="K14" s="60"/>
    </row>
    <row r="15" spans="1:11" ht="24.95" customHeight="1">
      <c r="A15" s="61" t="s">
        <v>160</v>
      </c>
      <c r="B15" s="62"/>
      <c r="C15" s="62"/>
      <c r="D15" s="62"/>
      <c r="E15" s="62"/>
      <c r="F15" s="62"/>
      <c r="G15" s="62"/>
      <c r="H15" s="62"/>
      <c r="I15" s="62"/>
      <c r="J15" s="62"/>
      <c r="K15" s="16"/>
    </row>
    <row r="16" spans="1:11">
      <c r="A16" s="63" t="s">
        <v>161</v>
      </c>
      <c r="B16" s="64"/>
      <c r="C16" s="64"/>
      <c r="D16" s="64"/>
      <c r="E16" s="64"/>
      <c r="F16" s="64"/>
      <c r="G16" s="64"/>
      <c r="H16" s="64"/>
      <c r="I16" s="64"/>
      <c r="J16" s="64"/>
      <c r="K16" s="65"/>
    </row>
    <row r="17" spans="1:11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8"/>
    </row>
  </sheetData>
  <mergeCells count="4">
    <mergeCell ref="A1:K1"/>
    <mergeCell ref="A14:K14"/>
    <mergeCell ref="A15:J15"/>
    <mergeCell ref="A16:K17"/>
  </mergeCells>
  <phoneticPr fontId="16" type="noConversion"/>
  <pageMargins left="0.75" right="0.75" top="1" bottom="1" header="0.5" footer="0.5"/>
  <pageSetup paperSize="9" scale="6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立项经费表</vt:lpstr>
      <vt:lpstr>中期经费表</vt:lpstr>
      <vt:lpstr>结题经费表</vt:lpstr>
      <vt:lpstr>考级考证经费表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dcterms:created xsi:type="dcterms:W3CDTF">2006-09-16T00:00:00Z</dcterms:created>
  <dcterms:modified xsi:type="dcterms:W3CDTF">2021-03-29T07:48:02Z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