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86178\Desktop\"/>
    </mc:Choice>
  </mc:AlternateContent>
  <xr:revisionPtr revIDLastSave="0" documentId="13_ncr:1_{511739A7-C537-409E-816E-D0ED3DEA72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总分" sheetId="1" r:id="rId1"/>
    <sheet name="班团组织工作" sheetId="3" r:id="rId2"/>
    <sheet name="班风学风建设" sheetId="4" r:id="rId3"/>
    <sheet name="文明寝室建设" sheetId="5" r:id="rId4"/>
    <sheet name="活动开展情况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1" l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H56" i="4"/>
  <c r="H52" i="4"/>
  <c r="H49" i="4"/>
  <c r="H53" i="4"/>
  <c r="H57" i="4"/>
  <c r="H58" i="4"/>
  <c r="H59" i="4"/>
  <c r="H60" i="4"/>
  <c r="H61" i="4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4" i="5" l="1"/>
  <c r="H4" i="5"/>
  <c r="G5" i="5"/>
  <c r="H5" i="5"/>
  <c r="G6" i="5"/>
  <c r="H6" i="5"/>
  <c r="G7" i="5"/>
  <c r="H7" i="5"/>
  <c r="G8" i="5"/>
  <c r="H8" i="5" s="1"/>
  <c r="G9" i="5"/>
  <c r="H9" i="5" s="1"/>
  <c r="G10" i="5"/>
  <c r="H10" i="5"/>
  <c r="G11" i="5"/>
  <c r="H11" i="5"/>
  <c r="G12" i="5"/>
  <c r="H12" i="5"/>
  <c r="G13" i="5"/>
  <c r="H13" i="5"/>
  <c r="G14" i="5"/>
  <c r="H14" i="5" s="1"/>
  <c r="G15" i="5"/>
  <c r="H15" i="5" s="1"/>
  <c r="G16" i="5"/>
  <c r="H16" i="5"/>
  <c r="G17" i="5"/>
  <c r="H17" i="5"/>
  <c r="G3" i="5"/>
  <c r="H3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</calcChain>
</file>

<file path=xl/sharedStrings.xml><?xml version="1.0" encoding="utf-8"?>
<sst xmlns="http://schemas.openxmlformats.org/spreadsheetml/2006/main" count="576" uniqueCount="122">
  <si>
    <t>2021-2022学年第二学期班团考核</t>
  </si>
  <si>
    <t>序号</t>
  </si>
  <si>
    <t>18级</t>
  </si>
  <si>
    <t>班团组织工作</t>
  </si>
  <si>
    <t>班风学风建设</t>
  </si>
  <si>
    <t>文明寝室建设</t>
  </si>
  <si>
    <t>活动开展情况</t>
  </si>
  <si>
    <t>总分</t>
  </si>
  <si>
    <t>备注</t>
  </si>
  <si>
    <t>电信181</t>
  </si>
  <si>
    <t>无</t>
  </si>
  <si>
    <t>电信182</t>
  </si>
  <si>
    <t>光源18</t>
  </si>
  <si>
    <t>机自181</t>
  </si>
  <si>
    <t>机自182</t>
  </si>
  <si>
    <t>机自183</t>
  </si>
  <si>
    <t>计算机181</t>
  </si>
  <si>
    <t>计算机182</t>
  </si>
  <si>
    <t>计算机183</t>
  </si>
  <si>
    <t>数媒18</t>
  </si>
  <si>
    <t>数学181</t>
  </si>
  <si>
    <t>数学182</t>
  </si>
  <si>
    <t>土木18</t>
  </si>
  <si>
    <t>物理18</t>
  </si>
  <si>
    <t>自动化18</t>
  </si>
  <si>
    <t>19级</t>
  </si>
  <si>
    <t>电信191</t>
  </si>
  <si>
    <t>电信192</t>
  </si>
  <si>
    <t>光源19</t>
  </si>
  <si>
    <t>机自191</t>
  </si>
  <si>
    <t>机自192</t>
  </si>
  <si>
    <t>计191</t>
  </si>
  <si>
    <t>计192</t>
  </si>
  <si>
    <t>计193</t>
  </si>
  <si>
    <t>数媒19</t>
  </si>
  <si>
    <t>数学191</t>
  </si>
  <si>
    <t>数学192</t>
  </si>
  <si>
    <t>土木19</t>
  </si>
  <si>
    <t>物理19</t>
  </si>
  <si>
    <t>自动化19</t>
  </si>
  <si>
    <t>20级</t>
  </si>
  <si>
    <t>电信201</t>
  </si>
  <si>
    <t>电信202</t>
  </si>
  <si>
    <t>光源20</t>
  </si>
  <si>
    <t>机自201</t>
  </si>
  <si>
    <t>机自202</t>
  </si>
  <si>
    <t>计201</t>
  </si>
  <si>
    <t>计202</t>
  </si>
  <si>
    <t>计203</t>
  </si>
  <si>
    <t>数媒20</t>
  </si>
  <si>
    <t>数学201</t>
  </si>
  <si>
    <t>数学202</t>
  </si>
  <si>
    <t>土木20</t>
  </si>
  <si>
    <t>物理20</t>
  </si>
  <si>
    <t>自动化20</t>
  </si>
  <si>
    <t>21级</t>
  </si>
  <si>
    <t>电信211</t>
  </si>
  <si>
    <t>电信212</t>
  </si>
  <si>
    <t>光源21</t>
  </si>
  <si>
    <t>机自211</t>
  </si>
  <si>
    <t>机自212</t>
  </si>
  <si>
    <t>计算机211</t>
  </si>
  <si>
    <t>计算机212</t>
  </si>
  <si>
    <t>计算机213</t>
  </si>
  <si>
    <t>数媒21</t>
  </si>
  <si>
    <t>数学211</t>
  </si>
  <si>
    <t>数学212</t>
  </si>
  <si>
    <t>土木21</t>
  </si>
  <si>
    <t>物理学21</t>
  </si>
  <si>
    <t>自动化21</t>
  </si>
  <si>
    <t>课堂纪律、旷课、迟到早退</t>
  </si>
  <si>
    <t>学科竞赛和创新创业活动获奖</t>
  </si>
  <si>
    <t>学风先进班级、院级/校级</t>
  </si>
  <si>
    <t>遵守校纪校规、处分记录</t>
  </si>
  <si>
    <t>积极配合学生干部工作</t>
  </si>
  <si>
    <t>计算机191</t>
  </si>
  <si>
    <t>计算机192</t>
  </si>
  <si>
    <t>计算机193</t>
  </si>
  <si>
    <t>计算机201</t>
  </si>
  <si>
    <t>计算机202</t>
  </si>
  <si>
    <t>计算机203</t>
  </si>
  <si>
    <t>物理21</t>
  </si>
  <si>
    <t>工学院卫生优寝得分</t>
  </si>
  <si>
    <t>未归、晚归</t>
  </si>
  <si>
    <t>整改、不合格寝室</t>
  </si>
  <si>
    <t>参加活动</t>
  </si>
  <si>
    <t>总计</t>
  </si>
  <si>
    <t>自动化191</t>
  </si>
  <si>
    <t>自动化201</t>
  </si>
  <si>
    <t>计211</t>
  </si>
  <si>
    <t>计212</t>
  </si>
  <si>
    <t>计213</t>
  </si>
  <si>
    <t>自动化211</t>
  </si>
  <si>
    <t>班团组织工作（基础分20分）</t>
  </si>
  <si>
    <t>班团工作计划、总结、班会记录</t>
  </si>
  <si>
    <t>团费、团员证注册、团员信息更新</t>
  </si>
  <si>
    <t>推优工作</t>
  </si>
  <si>
    <t>学生组织例会</t>
  </si>
  <si>
    <t>学生干部</t>
  </si>
  <si>
    <t>青年大学习情况</t>
  </si>
  <si>
    <t>19级</t>
    <phoneticPr fontId="3" type="noConversion"/>
  </si>
  <si>
    <t>20级</t>
    <phoneticPr fontId="3" type="noConversion"/>
  </si>
  <si>
    <t>21级</t>
    <phoneticPr fontId="3" type="noConversion"/>
  </si>
  <si>
    <t>文明寝室建设（基础分20分）</t>
  </si>
  <si>
    <t>活动开展情况（基础分20分）</t>
  </si>
  <si>
    <t xml:space="preserve"> 序号</t>
  </si>
  <si>
    <t>主题活动材料</t>
  </si>
  <si>
    <t>参加讲座交流会</t>
  </si>
  <si>
    <t>班级活动被院级校级及以上媒体报道</t>
  </si>
  <si>
    <t>操舞大赛、五月的花海、师生大合唱及其他文艺活动</t>
  </si>
  <si>
    <t>运动会</t>
  </si>
  <si>
    <t>序号</t>
    <phoneticPr fontId="3" type="noConversion"/>
  </si>
  <si>
    <t>总分</t>
    <phoneticPr fontId="3" type="noConversion"/>
  </si>
  <si>
    <t>物理18</t>
    <phoneticPr fontId="3" type="noConversion"/>
  </si>
  <si>
    <t>有记过及以上处分，班团考核成绩只能为C</t>
  </si>
  <si>
    <t>无</t>
    <phoneticPr fontId="3" type="noConversion"/>
  </si>
  <si>
    <t>总分</t>
    <phoneticPr fontId="3" type="noConversion"/>
  </si>
  <si>
    <t>A</t>
    <phoneticPr fontId="3" type="noConversion"/>
  </si>
  <si>
    <t>B</t>
    <phoneticPr fontId="3" type="noConversion"/>
  </si>
  <si>
    <t>C</t>
    <phoneticPr fontId="3" type="noConversion"/>
  </si>
  <si>
    <t>排名</t>
    <phoneticPr fontId="3" type="noConversion"/>
  </si>
  <si>
    <t>等级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</si>
</sst>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0.00_);[Red]\(0.00\)"/>
  </numFmts>
  <fonts count="1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SimSun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常规" xfId="0" builtinId="0"/>
    <cellStyle name="常规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workbookViewId="0">
      <selection activeCell="J40" sqref="J39:J40"/>
    </sheetView>
  </sheetViews>
  <sheetFormatPr defaultColWidth="8.88671875" defaultRowHeight="14.4"/>
  <cols>
    <col min="2" max="2" width="10.88671875" customWidth="1"/>
    <col min="3" max="3" width="16.77734375" customWidth="1"/>
    <col min="4" max="4" width="14" customWidth="1"/>
    <col min="5" max="5" width="13.21875" customWidth="1"/>
    <col min="6" max="6" width="14.109375" customWidth="1"/>
    <col min="10" max="10" width="44.33203125" customWidth="1"/>
  </cols>
  <sheetData>
    <row r="1" spans="1:10" ht="28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3" t="s">
        <v>116</v>
      </c>
      <c r="H2" s="3" t="s">
        <v>120</v>
      </c>
      <c r="I2" s="3" t="s">
        <v>121</v>
      </c>
      <c r="J2" s="3" t="s">
        <v>8</v>
      </c>
    </row>
    <row r="3" spans="1:10" ht="15.6">
      <c r="A3" s="23">
        <v>1</v>
      </c>
      <c r="B3" s="22" t="s">
        <v>9</v>
      </c>
      <c r="C3" s="3">
        <v>10</v>
      </c>
      <c r="D3" s="3">
        <v>20</v>
      </c>
      <c r="E3" s="24">
        <v>20</v>
      </c>
      <c r="F3" s="30">
        <v>20</v>
      </c>
      <c r="G3" s="3">
        <f>SUM(C3:F3)</f>
        <v>70</v>
      </c>
      <c r="H3" s="3">
        <v>5</v>
      </c>
      <c r="I3" s="3" t="s">
        <v>118</v>
      </c>
      <c r="J3" s="3" t="s">
        <v>10</v>
      </c>
    </row>
    <row r="4" spans="1:10" ht="15.6">
      <c r="A4" s="23">
        <v>2</v>
      </c>
      <c r="B4" s="22" t="s">
        <v>11</v>
      </c>
      <c r="C4" s="3">
        <v>10</v>
      </c>
      <c r="D4" s="3">
        <v>20</v>
      </c>
      <c r="E4" s="24">
        <v>20</v>
      </c>
      <c r="F4" s="30">
        <v>20</v>
      </c>
      <c r="G4" s="3">
        <f>SUM(C4:F4)</f>
        <v>70</v>
      </c>
      <c r="H4" s="30">
        <v>5</v>
      </c>
      <c r="I4" s="3" t="s">
        <v>118</v>
      </c>
      <c r="J4" s="3" t="s">
        <v>10</v>
      </c>
    </row>
    <row r="5" spans="1:10" ht="15.6">
      <c r="A5" s="23">
        <v>3</v>
      </c>
      <c r="B5" s="22" t="s">
        <v>12</v>
      </c>
      <c r="C5" s="3">
        <v>10</v>
      </c>
      <c r="D5" s="3">
        <v>20</v>
      </c>
      <c r="E5" s="24">
        <v>20</v>
      </c>
      <c r="F5" s="30">
        <v>20</v>
      </c>
      <c r="G5" s="3">
        <f>SUM(C5:F5)</f>
        <v>70</v>
      </c>
      <c r="H5" s="30">
        <v>5</v>
      </c>
      <c r="I5" s="3" t="s">
        <v>118</v>
      </c>
      <c r="J5" s="3" t="s">
        <v>10</v>
      </c>
    </row>
    <row r="6" spans="1:10" ht="15.6">
      <c r="A6" s="23">
        <v>4</v>
      </c>
      <c r="B6" s="22" t="s">
        <v>13</v>
      </c>
      <c r="C6" s="3">
        <v>10</v>
      </c>
      <c r="D6" s="3">
        <v>20</v>
      </c>
      <c r="E6" s="24">
        <v>20</v>
      </c>
      <c r="F6" s="30">
        <v>20</v>
      </c>
      <c r="G6" s="3">
        <f>SUM(C6:F6)</f>
        <v>70</v>
      </c>
      <c r="H6" s="30">
        <v>5</v>
      </c>
      <c r="I6" s="3" t="s">
        <v>118</v>
      </c>
      <c r="J6" s="3" t="s">
        <v>10</v>
      </c>
    </row>
    <row r="7" spans="1:10" ht="15.6">
      <c r="A7" s="23">
        <v>5</v>
      </c>
      <c r="B7" s="22" t="s">
        <v>14</v>
      </c>
      <c r="C7" s="3">
        <v>10</v>
      </c>
      <c r="D7" s="3">
        <v>20</v>
      </c>
      <c r="E7" s="24">
        <v>20</v>
      </c>
      <c r="F7" s="30">
        <v>20</v>
      </c>
      <c r="G7" s="3">
        <f>SUM(C7:F7)</f>
        <v>70</v>
      </c>
      <c r="H7" s="30">
        <v>5</v>
      </c>
      <c r="I7" s="3" t="s">
        <v>118</v>
      </c>
      <c r="J7" s="3" t="s">
        <v>10</v>
      </c>
    </row>
    <row r="8" spans="1:10" ht="15.6">
      <c r="A8" s="23">
        <v>6</v>
      </c>
      <c r="B8" s="22" t="s">
        <v>15</v>
      </c>
      <c r="C8" s="3">
        <v>10</v>
      </c>
      <c r="D8" s="3">
        <v>20</v>
      </c>
      <c r="E8" s="24">
        <v>20</v>
      </c>
      <c r="F8" s="30">
        <v>20</v>
      </c>
      <c r="G8" s="3">
        <f>SUM(C8:F8)</f>
        <v>70</v>
      </c>
      <c r="H8" s="30">
        <v>5</v>
      </c>
      <c r="I8" s="3" t="s">
        <v>118</v>
      </c>
      <c r="J8" s="3" t="s">
        <v>10</v>
      </c>
    </row>
    <row r="9" spans="1:10" ht="15.6">
      <c r="A9" s="23">
        <v>7</v>
      </c>
      <c r="B9" s="22" t="s">
        <v>16</v>
      </c>
      <c r="C9" s="3">
        <v>10</v>
      </c>
      <c r="D9" s="3">
        <v>22</v>
      </c>
      <c r="E9" s="24">
        <v>20</v>
      </c>
      <c r="F9" s="30">
        <v>20</v>
      </c>
      <c r="G9" s="3">
        <f>SUM(C9:F9)</f>
        <v>72</v>
      </c>
      <c r="H9" s="31">
        <v>3</v>
      </c>
      <c r="I9" s="3" t="s">
        <v>117</v>
      </c>
      <c r="J9" s="3" t="s">
        <v>10</v>
      </c>
    </row>
    <row r="10" spans="1:10" ht="15.6">
      <c r="A10" s="23">
        <v>8</v>
      </c>
      <c r="B10" s="22" t="s">
        <v>17</v>
      </c>
      <c r="C10" s="3">
        <v>10</v>
      </c>
      <c r="D10" s="3">
        <v>20</v>
      </c>
      <c r="E10" s="24">
        <v>20</v>
      </c>
      <c r="F10" s="30">
        <v>20</v>
      </c>
      <c r="G10" s="3">
        <f>SUM(C10:F10)</f>
        <v>70</v>
      </c>
      <c r="H10" s="31">
        <v>5</v>
      </c>
      <c r="I10" s="3" t="s">
        <v>118</v>
      </c>
      <c r="J10" s="3" t="s">
        <v>10</v>
      </c>
    </row>
    <row r="11" spans="1:10" ht="15.6">
      <c r="A11" s="23">
        <v>9</v>
      </c>
      <c r="B11" s="22" t="s">
        <v>18</v>
      </c>
      <c r="C11" s="3">
        <v>10</v>
      </c>
      <c r="D11" s="3">
        <v>21</v>
      </c>
      <c r="E11" s="24">
        <v>20</v>
      </c>
      <c r="F11" s="30">
        <v>20</v>
      </c>
      <c r="G11" s="3">
        <f>SUM(C11:F11)</f>
        <v>71</v>
      </c>
      <c r="H11" s="31">
        <v>4</v>
      </c>
      <c r="I11" s="3" t="s">
        <v>118</v>
      </c>
      <c r="J11" s="3" t="s">
        <v>10</v>
      </c>
    </row>
    <row r="12" spans="1:10" ht="15.6">
      <c r="A12" s="23">
        <v>10</v>
      </c>
      <c r="B12" s="22" t="s">
        <v>19</v>
      </c>
      <c r="C12" s="3">
        <v>10</v>
      </c>
      <c r="D12" s="3">
        <v>21</v>
      </c>
      <c r="E12" s="24">
        <v>20</v>
      </c>
      <c r="F12" s="30">
        <v>20</v>
      </c>
      <c r="G12" s="3">
        <f>SUM(C12:F12)</f>
        <v>71</v>
      </c>
      <c r="H12" s="31">
        <v>4</v>
      </c>
      <c r="I12" s="3" t="s">
        <v>118</v>
      </c>
      <c r="J12" s="3" t="s">
        <v>10</v>
      </c>
    </row>
    <row r="13" spans="1:10" ht="15.6">
      <c r="A13" s="23">
        <v>11</v>
      </c>
      <c r="B13" s="22" t="s">
        <v>20</v>
      </c>
      <c r="C13" s="3">
        <v>10</v>
      </c>
      <c r="D13" s="3">
        <v>20</v>
      </c>
      <c r="E13" s="24">
        <v>20</v>
      </c>
      <c r="F13" s="30">
        <v>20</v>
      </c>
      <c r="G13" s="3">
        <f>SUM(C13:F13)</f>
        <v>70</v>
      </c>
      <c r="H13" s="31">
        <v>5</v>
      </c>
      <c r="I13" s="3" t="s">
        <v>118</v>
      </c>
      <c r="J13" s="3" t="s">
        <v>10</v>
      </c>
    </row>
    <row r="14" spans="1:10" ht="15.6">
      <c r="A14" s="23">
        <v>12</v>
      </c>
      <c r="B14" s="22" t="s">
        <v>21</v>
      </c>
      <c r="C14" s="3">
        <v>10</v>
      </c>
      <c r="D14" s="3">
        <v>25</v>
      </c>
      <c r="E14" s="24">
        <v>20</v>
      </c>
      <c r="F14" s="30">
        <v>20</v>
      </c>
      <c r="G14" s="3">
        <f>SUM(C14:F14)</f>
        <v>75</v>
      </c>
      <c r="H14" s="31">
        <v>2</v>
      </c>
      <c r="I14" s="3" t="s">
        <v>117</v>
      </c>
      <c r="J14" s="3" t="s">
        <v>10</v>
      </c>
    </row>
    <row r="15" spans="1:10" ht="15.6">
      <c r="A15" s="23">
        <v>13</v>
      </c>
      <c r="B15" s="22" t="s">
        <v>22</v>
      </c>
      <c r="C15" s="3">
        <v>10</v>
      </c>
      <c r="D15" s="3">
        <v>20</v>
      </c>
      <c r="E15" s="24">
        <v>20</v>
      </c>
      <c r="F15" s="30">
        <v>20</v>
      </c>
      <c r="G15" s="3">
        <f>SUM(C15:F15)</f>
        <v>70</v>
      </c>
      <c r="H15" s="31">
        <v>5</v>
      </c>
      <c r="I15" s="3" t="s">
        <v>118</v>
      </c>
      <c r="J15" s="3" t="s">
        <v>10</v>
      </c>
    </row>
    <row r="16" spans="1:10" ht="15.6">
      <c r="A16" s="23">
        <v>14</v>
      </c>
      <c r="B16" s="22" t="s">
        <v>113</v>
      </c>
      <c r="C16" s="3">
        <v>23</v>
      </c>
      <c r="D16" s="3">
        <v>20</v>
      </c>
      <c r="E16" s="24">
        <v>20</v>
      </c>
      <c r="F16" s="30">
        <v>20</v>
      </c>
      <c r="G16" s="3">
        <f>SUM(C16:F16)</f>
        <v>83</v>
      </c>
      <c r="H16" s="31">
        <v>1</v>
      </c>
      <c r="I16" s="3" t="s">
        <v>117</v>
      </c>
      <c r="J16" s="3" t="s">
        <v>10</v>
      </c>
    </row>
    <row r="17" spans="1:10" ht="15.6">
      <c r="A17" s="23">
        <v>15</v>
      </c>
      <c r="B17" s="22" t="s">
        <v>24</v>
      </c>
      <c r="C17" s="3">
        <v>10</v>
      </c>
      <c r="D17" s="3">
        <v>20</v>
      </c>
      <c r="E17" s="24">
        <v>20</v>
      </c>
      <c r="F17" s="30">
        <v>20</v>
      </c>
      <c r="G17" s="3">
        <f>SUM(C17:F17)</f>
        <v>70</v>
      </c>
      <c r="H17" s="31">
        <v>5</v>
      </c>
      <c r="I17" s="3" t="s">
        <v>118</v>
      </c>
      <c r="J17" s="3" t="s">
        <v>10</v>
      </c>
    </row>
    <row r="18" spans="1:10">
      <c r="A18" s="23" t="s">
        <v>1</v>
      </c>
      <c r="B18" s="23" t="s">
        <v>25</v>
      </c>
      <c r="C18" s="23" t="s">
        <v>3</v>
      </c>
      <c r="D18" s="23" t="s">
        <v>4</v>
      </c>
      <c r="E18" s="23" t="s">
        <v>5</v>
      </c>
      <c r="F18" s="23" t="s">
        <v>6</v>
      </c>
      <c r="G18" s="30" t="s">
        <v>116</v>
      </c>
      <c r="H18" s="30" t="s">
        <v>120</v>
      </c>
      <c r="I18" s="30" t="s">
        <v>121</v>
      </c>
      <c r="J18" s="3" t="s">
        <v>8</v>
      </c>
    </row>
    <row r="19" spans="1:10" ht="15.6">
      <c r="A19" s="23">
        <v>1</v>
      </c>
      <c r="B19" s="22" t="s">
        <v>26</v>
      </c>
      <c r="C19" s="3">
        <v>10</v>
      </c>
      <c r="D19" s="3">
        <v>20</v>
      </c>
      <c r="E19" s="25">
        <v>20</v>
      </c>
      <c r="F19" s="30">
        <v>20</v>
      </c>
      <c r="G19" s="3">
        <f>SUM(C19:F19)</f>
        <v>70</v>
      </c>
      <c r="H19" s="3">
        <v>12</v>
      </c>
      <c r="I19" s="3" t="s">
        <v>118</v>
      </c>
      <c r="J19" s="3" t="s">
        <v>10</v>
      </c>
    </row>
    <row r="20" spans="1:10" ht="19.2" customHeight="1">
      <c r="A20" s="23">
        <v>2</v>
      </c>
      <c r="B20" s="22" t="s">
        <v>27</v>
      </c>
      <c r="C20" s="3">
        <v>12</v>
      </c>
      <c r="D20" s="3">
        <v>20</v>
      </c>
      <c r="E20" s="25">
        <v>20</v>
      </c>
      <c r="F20" s="30">
        <v>20</v>
      </c>
      <c r="G20" s="3">
        <f>SUM(C20:F20)</f>
        <v>72</v>
      </c>
      <c r="H20" s="30">
        <v>10</v>
      </c>
      <c r="I20" s="3" t="s">
        <v>118</v>
      </c>
      <c r="J20" s="32" t="s">
        <v>115</v>
      </c>
    </row>
    <row r="21" spans="1:10" ht="15.6">
      <c r="A21" s="23">
        <v>3</v>
      </c>
      <c r="B21" s="22" t="s">
        <v>28</v>
      </c>
      <c r="C21" s="3">
        <v>23</v>
      </c>
      <c r="D21" s="3">
        <v>20</v>
      </c>
      <c r="E21" s="25">
        <v>21.5</v>
      </c>
      <c r="F21" s="30">
        <v>20</v>
      </c>
      <c r="G21" s="3">
        <f>SUM(C21:F21)</f>
        <v>84.5</v>
      </c>
      <c r="H21" s="30">
        <v>3</v>
      </c>
      <c r="I21" s="3" t="s">
        <v>117</v>
      </c>
      <c r="J21" s="3" t="s">
        <v>10</v>
      </c>
    </row>
    <row r="22" spans="1:10" ht="15.6">
      <c r="A22" s="23">
        <v>4</v>
      </c>
      <c r="B22" s="22" t="s">
        <v>29</v>
      </c>
      <c r="C22" s="3">
        <v>23</v>
      </c>
      <c r="D22" s="3">
        <v>22</v>
      </c>
      <c r="E22" s="25">
        <v>20.5</v>
      </c>
      <c r="F22" s="30">
        <v>20</v>
      </c>
      <c r="G22" s="3">
        <f>SUM(C22:F22)</f>
        <v>85.5</v>
      </c>
      <c r="H22" s="30">
        <v>2</v>
      </c>
      <c r="I22" s="3" t="s">
        <v>119</v>
      </c>
      <c r="J22" s="26" t="s">
        <v>114</v>
      </c>
    </row>
    <row r="23" spans="1:10" ht="15.6">
      <c r="A23" s="23">
        <v>5</v>
      </c>
      <c r="B23" s="22" t="s">
        <v>30</v>
      </c>
      <c r="C23" s="3">
        <v>7</v>
      </c>
      <c r="D23" s="3">
        <v>20</v>
      </c>
      <c r="E23" s="25">
        <v>20</v>
      </c>
      <c r="F23" s="30">
        <v>20</v>
      </c>
      <c r="G23" s="3">
        <f>SUM(C23:F23)</f>
        <v>67</v>
      </c>
      <c r="H23" s="30">
        <v>14</v>
      </c>
      <c r="I23" s="3" t="s">
        <v>119</v>
      </c>
      <c r="J23" s="3" t="s">
        <v>10</v>
      </c>
    </row>
    <row r="24" spans="1:10" ht="15.6">
      <c r="A24" s="23">
        <v>6</v>
      </c>
      <c r="B24" s="22" t="s">
        <v>31</v>
      </c>
      <c r="C24" s="3">
        <v>9</v>
      </c>
      <c r="D24" s="3">
        <v>25</v>
      </c>
      <c r="E24" s="25">
        <v>18.5</v>
      </c>
      <c r="F24" s="30">
        <v>20</v>
      </c>
      <c r="G24" s="3">
        <f>SUM(C24:F24)</f>
        <v>72.5</v>
      </c>
      <c r="H24" s="30">
        <v>9</v>
      </c>
      <c r="I24" s="3" t="s">
        <v>118</v>
      </c>
      <c r="J24" s="3" t="s">
        <v>10</v>
      </c>
    </row>
    <row r="25" spans="1:10" ht="15.6">
      <c r="A25" s="23">
        <v>7</v>
      </c>
      <c r="B25" s="22" t="s">
        <v>32</v>
      </c>
      <c r="C25" s="3">
        <v>11</v>
      </c>
      <c r="D25" s="3">
        <v>25</v>
      </c>
      <c r="E25" s="25">
        <v>19.899999999999999</v>
      </c>
      <c r="F25" s="30">
        <v>20</v>
      </c>
      <c r="G25" s="3">
        <f>SUM(C25:F25)</f>
        <v>75.900000000000006</v>
      </c>
      <c r="H25" s="30">
        <v>6</v>
      </c>
      <c r="I25" s="3" t="s">
        <v>118</v>
      </c>
      <c r="J25" s="3" t="s">
        <v>10</v>
      </c>
    </row>
    <row r="26" spans="1:10" ht="15.6">
      <c r="A26" s="23">
        <v>8</v>
      </c>
      <c r="B26" s="22" t="s">
        <v>33</v>
      </c>
      <c r="C26" s="3">
        <v>10</v>
      </c>
      <c r="D26" s="3">
        <v>18</v>
      </c>
      <c r="E26" s="25">
        <v>19.7</v>
      </c>
      <c r="F26" s="30">
        <v>20</v>
      </c>
      <c r="G26" s="3">
        <f>SUM(C26:F26)</f>
        <v>67.7</v>
      </c>
      <c r="H26" s="30">
        <v>13</v>
      </c>
      <c r="I26" s="3" t="s">
        <v>119</v>
      </c>
      <c r="J26" s="3" t="s">
        <v>10</v>
      </c>
    </row>
    <row r="27" spans="1:10" ht="15.6">
      <c r="A27" s="23">
        <v>9</v>
      </c>
      <c r="B27" s="22" t="s">
        <v>34</v>
      </c>
      <c r="C27" s="3">
        <v>23</v>
      </c>
      <c r="D27" s="3">
        <v>25</v>
      </c>
      <c r="E27" s="25">
        <v>21</v>
      </c>
      <c r="F27" s="30">
        <v>20</v>
      </c>
      <c r="G27" s="3">
        <f>SUM(C27:F27)</f>
        <v>89</v>
      </c>
      <c r="H27" s="30">
        <v>1</v>
      </c>
      <c r="I27" s="3" t="s">
        <v>117</v>
      </c>
      <c r="J27" s="3" t="s">
        <v>10</v>
      </c>
    </row>
    <row r="28" spans="1:10" ht="15.6">
      <c r="A28" s="23">
        <v>10</v>
      </c>
      <c r="B28" s="22" t="s">
        <v>35</v>
      </c>
      <c r="C28" s="3">
        <v>22</v>
      </c>
      <c r="D28" s="3">
        <v>20</v>
      </c>
      <c r="E28" s="25">
        <v>19.7</v>
      </c>
      <c r="F28" s="30">
        <v>20</v>
      </c>
      <c r="G28" s="3">
        <f>SUM(C28:F28)</f>
        <v>81.7</v>
      </c>
      <c r="H28" s="30">
        <v>4</v>
      </c>
      <c r="I28" s="3" t="s">
        <v>117</v>
      </c>
      <c r="J28" s="3" t="s">
        <v>10</v>
      </c>
    </row>
    <row r="29" spans="1:10" ht="15.6">
      <c r="A29" s="23">
        <v>11</v>
      </c>
      <c r="B29" s="22" t="s">
        <v>36</v>
      </c>
      <c r="C29" s="3">
        <v>16</v>
      </c>
      <c r="D29" s="3">
        <v>20</v>
      </c>
      <c r="E29" s="25">
        <v>19.7</v>
      </c>
      <c r="F29" s="30">
        <v>20</v>
      </c>
      <c r="G29" s="3">
        <f>SUM(C29:F29)</f>
        <v>75.7</v>
      </c>
      <c r="H29" s="30">
        <v>7</v>
      </c>
      <c r="I29" s="3" t="s">
        <v>118</v>
      </c>
      <c r="J29" s="3" t="s">
        <v>10</v>
      </c>
    </row>
    <row r="30" spans="1:10" ht="15.6">
      <c r="A30" s="23">
        <v>12</v>
      </c>
      <c r="B30" s="22" t="s">
        <v>37</v>
      </c>
      <c r="C30" s="3">
        <v>10</v>
      </c>
      <c r="D30" s="3">
        <v>20</v>
      </c>
      <c r="E30" s="25">
        <v>21</v>
      </c>
      <c r="F30" s="30">
        <v>20</v>
      </c>
      <c r="G30" s="3">
        <f>SUM(C30:F30)</f>
        <v>71</v>
      </c>
      <c r="H30" s="30">
        <v>11</v>
      </c>
      <c r="I30" s="3" t="s">
        <v>118</v>
      </c>
      <c r="J30" s="3" t="s">
        <v>10</v>
      </c>
    </row>
    <row r="31" spans="1:10" ht="15.6">
      <c r="A31" s="23">
        <v>13</v>
      </c>
      <c r="B31" s="22" t="s">
        <v>38</v>
      </c>
      <c r="C31" s="3">
        <v>14</v>
      </c>
      <c r="D31" s="3">
        <v>19</v>
      </c>
      <c r="E31" s="25">
        <v>20.2</v>
      </c>
      <c r="F31" s="30">
        <v>20</v>
      </c>
      <c r="G31" s="3">
        <f>SUM(C31:F31)</f>
        <v>73.2</v>
      </c>
      <c r="H31" s="30">
        <v>8</v>
      </c>
      <c r="I31" s="3" t="s">
        <v>118</v>
      </c>
      <c r="J31" s="3" t="s">
        <v>10</v>
      </c>
    </row>
    <row r="32" spans="1:10" ht="15.6">
      <c r="A32" s="23">
        <v>14</v>
      </c>
      <c r="B32" s="22" t="s">
        <v>39</v>
      </c>
      <c r="C32" s="3">
        <v>14</v>
      </c>
      <c r="D32" s="3">
        <v>24</v>
      </c>
      <c r="E32" s="25">
        <v>20</v>
      </c>
      <c r="F32" s="30">
        <v>20</v>
      </c>
      <c r="G32" s="3">
        <f>SUM(C32:F32)</f>
        <v>78</v>
      </c>
      <c r="H32" s="30">
        <v>5</v>
      </c>
      <c r="I32" s="3" t="s">
        <v>118</v>
      </c>
      <c r="J32" s="3" t="s">
        <v>10</v>
      </c>
    </row>
    <row r="33" spans="1:10">
      <c r="A33" s="23" t="s">
        <v>1</v>
      </c>
      <c r="B33" s="23" t="s">
        <v>40</v>
      </c>
      <c r="C33" s="23" t="s">
        <v>3</v>
      </c>
      <c r="D33" s="23" t="s">
        <v>4</v>
      </c>
      <c r="E33" s="23" t="s">
        <v>5</v>
      </c>
      <c r="F33" s="23" t="s">
        <v>6</v>
      </c>
      <c r="G33" s="30" t="s">
        <v>116</v>
      </c>
      <c r="H33" s="30" t="s">
        <v>120</v>
      </c>
      <c r="I33" s="30" t="s">
        <v>121</v>
      </c>
      <c r="J33" s="3" t="s">
        <v>8</v>
      </c>
    </row>
    <row r="34" spans="1:10">
      <c r="A34" s="23">
        <v>1</v>
      </c>
      <c r="B34" s="22" t="s">
        <v>41</v>
      </c>
      <c r="C34" s="3">
        <v>26.5</v>
      </c>
      <c r="D34" s="3">
        <v>20</v>
      </c>
      <c r="E34" s="23">
        <v>20.9</v>
      </c>
      <c r="F34" s="30">
        <v>20</v>
      </c>
      <c r="G34" s="3">
        <f>SUM(C34:F34)</f>
        <v>87.4</v>
      </c>
      <c r="H34" s="3">
        <v>1</v>
      </c>
      <c r="I34" s="3" t="s">
        <v>117</v>
      </c>
      <c r="J34" s="3" t="s">
        <v>10</v>
      </c>
    </row>
    <row r="35" spans="1:10">
      <c r="A35" s="23">
        <v>2</v>
      </c>
      <c r="B35" s="22" t="s">
        <v>42</v>
      </c>
      <c r="C35" s="3">
        <v>15</v>
      </c>
      <c r="D35" s="3">
        <v>21</v>
      </c>
      <c r="E35" s="23">
        <v>21.7</v>
      </c>
      <c r="F35" s="30">
        <v>23.5</v>
      </c>
      <c r="G35" s="3">
        <f>SUM(C35:F35)</f>
        <v>81.2</v>
      </c>
      <c r="H35" s="30">
        <v>5</v>
      </c>
      <c r="I35" s="3" t="s">
        <v>118</v>
      </c>
      <c r="J35" s="3" t="s">
        <v>10</v>
      </c>
    </row>
    <row r="36" spans="1:10">
      <c r="A36" s="23">
        <v>3</v>
      </c>
      <c r="B36" s="22" t="s">
        <v>43</v>
      </c>
      <c r="C36" s="3">
        <v>13</v>
      </c>
      <c r="D36" s="3">
        <v>22</v>
      </c>
      <c r="E36" s="23">
        <v>19.399999999999999</v>
      </c>
      <c r="F36" s="30">
        <v>20</v>
      </c>
      <c r="G36" s="3">
        <f>SUM(C36:F36)</f>
        <v>74.400000000000006</v>
      </c>
      <c r="H36" s="30">
        <v>9</v>
      </c>
      <c r="I36" s="3" t="s">
        <v>118</v>
      </c>
      <c r="J36" s="3" t="s">
        <v>10</v>
      </c>
    </row>
    <row r="37" spans="1:10">
      <c r="A37" s="23">
        <v>4</v>
      </c>
      <c r="B37" s="22" t="s">
        <v>44</v>
      </c>
      <c r="C37" s="3">
        <v>20.5</v>
      </c>
      <c r="D37" s="3">
        <v>12</v>
      </c>
      <c r="E37" s="23">
        <v>19.399999999999999</v>
      </c>
      <c r="F37" s="30">
        <v>20</v>
      </c>
      <c r="G37" s="3">
        <f>SUM(C37:F37)</f>
        <v>71.900000000000006</v>
      </c>
      <c r="H37" s="30">
        <v>11</v>
      </c>
      <c r="I37" s="3" t="s">
        <v>118</v>
      </c>
      <c r="J37" s="3" t="s">
        <v>10</v>
      </c>
    </row>
    <row r="38" spans="1:10">
      <c r="A38" s="23">
        <v>5</v>
      </c>
      <c r="B38" s="22" t="s">
        <v>45</v>
      </c>
      <c r="C38" s="3">
        <v>11.5</v>
      </c>
      <c r="D38" s="3">
        <v>12</v>
      </c>
      <c r="E38" s="23">
        <v>19.100000000000001</v>
      </c>
      <c r="F38" s="30">
        <v>20</v>
      </c>
      <c r="G38" s="3">
        <f>SUM(C38:F38)</f>
        <v>62.6</v>
      </c>
      <c r="H38" s="30">
        <v>12</v>
      </c>
      <c r="I38" s="3" t="s">
        <v>119</v>
      </c>
      <c r="J38" s="3" t="s">
        <v>10</v>
      </c>
    </row>
    <row r="39" spans="1:10">
      <c r="A39" s="23">
        <v>6</v>
      </c>
      <c r="B39" s="22" t="s">
        <v>46</v>
      </c>
      <c r="C39" s="3">
        <v>13</v>
      </c>
      <c r="D39" s="3">
        <v>22</v>
      </c>
      <c r="E39" s="23">
        <v>17.5</v>
      </c>
      <c r="F39" s="30">
        <v>20</v>
      </c>
      <c r="G39" s="3">
        <f>SUM(C39:F39)</f>
        <v>72.5</v>
      </c>
      <c r="H39" s="30">
        <v>10</v>
      </c>
      <c r="I39" s="3" t="s">
        <v>118</v>
      </c>
      <c r="J39" s="3" t="s">
        <v>10</v>
      </c>
    </row>
    <row r="40" spans="1:10">
      <c r="A40" s="23">
        <v>7</v>
      </c>
      <c r="B40" s="22" t="s">
        <v>47</v>
      </c>
      <c r="C40" s="3">
        <v>21</v>
      </c>
      <c r="D40" s="3">
        <v>0</v>
      </c>
      <c r="E40" s="23">
        <v>18</v>
      </c>
      <c r="F40" s="30">
        <v>20</v>
      </c>
      <c r="G40" s="3">
        <f>SUM(C40:F40)</f>
        <v>59</v>
      </c>
      <c r="H40" s="30">
        <v>13</v>
      </c>
      <c r="I40" s="3" t="s">
        <v>119</v>
      </c>
      <c r="J40" s="3" t="s">
        <v>10</v>
      </c>
    </row>
    <row r="41" spans="1:10">
      <c r="A41" s="23">
        <v>8</v>
      </c>
      <c r="B41" s="22" t="s">
        <v>48</v>
      </c>
      <c r="C41" s="3">
        <v>14</v>
      </c>
      <c r="D41" s="3">
        <v>23</v>
      </c>
      <c r="E41" s="23">
        <v>19.100000000000001</v>
      </c>
      <c r="F41" s="30">
        <v>20</v>
      </c>
      <c r="G41" s="3">
        <f>SUM(C41:F41)</f>
        <v>76.099999999999994</v>
      </c>
      <c r="H41" s="30">
        <v>7</v>
      </c>
      <c r="I41" s="3" t="s">
        <v>118</v>
      </c>
      <c r="J41" s="3" t="s">
        <v>10</v>
      </c>
    </row>
    <row r="42" spans="1:10">
      <c r="A42" s="23">
        <v>9</v>
      </c>
      <c r="B42" s="22" t="s">
        <v>49</v>
      </c>
      <c r="C42" s="3">
        <v>16.5</v>
      </c>
      <c r="D42" s="3">
        <v>1</v>
      </c>
      <c r="E42" s="23">
        <v>19.5</v>
      </c>
      <c r="F42" s="30">
        <v>21</v>
      </c>
      <c r="G42" s="3">
        <f>SUM(C42:F42)</f>
        <v>58</v>
      </c>
      <c r="H42" s="30">
        <v>14</v>
      </c>
      <c r="I42" s="3" t="s">
        <v>119</v>
      </c>
      <c r="J42" s="3" t="s">
        <v>10</v>
      </c>
    </row>
    <row r="43" spans="1:10">
      <c r="A43" s="23">
        <v>10</v>
      </c>
      <c r="B43" s="22" t="s">
        <v>50</v>
      </c>
      <c r="C43" s="3">
        <v>19</v>
      </c>
      <c r="D43" s="3">
        <v>24</v>
      </c>
      <c r="E43" s="23">
        <v>21.4</v>
      </c>
      <c r="F43" s="30">
        <v>20</v>
      </c>
      <c r="G43" s="3">
        <f>SUM(C43:F43)</f>
        <v>84.4</v>
      </c>
      <c r="H43" s="30">
        <v>2</v>
      </c>
      <c r="I43" s="3" t="s">
        <v>117</v>
      </c>
      <c r="J43" s="3" t="s">
        <v>10</v>
      </c>
    </row>
    <row r="44" spans="1:10">
      <c r="A44" s="23">
        <v>11</v>
      </c>
      <c r="B44" s="22" t="s">
        <v>51</v>
      </c>
      <c r="C44" s="3">
        <v>14</v>
      </c>
      <c r="D44" s="3">
        <v>21</v>
      </c>
      <c r="E44" s="23">
        <v>20</v>
      </c>
      <c r="F44" s="30">
        <v>20.5</v>
      </c>
      <c r="G44" s="3">
        <f>SUM(C44:F44)</f>
        <v>75.5</v>
      </c>
      <c r="H44" s="30">
        <v>8</v>
      </c>
      <c r="I44" s="3" t="s">
        <v>118</v>
      </c>
      <c r="J44" s="3" t="s">
        <v>10</v>
      </c>
    </row>
    <row r="45" spans="1:10">
      <c r="A45" s="23">
        <v>12</v>
      </c>
      <c r="B45" s="22" t="s">
        <v>52</v>
      </c>
      <c r="C45" s="3">
        <v>12.5</v>
      </c>
      <c r="D45" s="3">
        <v>25</v>
      </c>
      <c r="E45" s="23">
        <v>19.8</v>
      </c>
      <c r="F45" s="30">
        <v>20</v>
      </c>
      <c r="G45" s="3">
        <f>SUM(C45:F45)</f>
        <v>77.3</v>
      </c>
      <c r="H45" s="30">
        <v>6</v>
      </c>
      <c r="I45" s="3" t="s">
        <v>118</v>
      </c>
      <c r="J45" s="3" t="s">
        <v>10</v>
      </c>
    </row>
    <row r="46" spans="1:10">
      <c r="A46" s="23">
        <v>13</v>
      </c>
      <c r="B46" s="22" t="s">
        <v>53</v>
      </c>
      <c r="C46" s="3">
        <v>19</v>
      </c>
      <c r="D46" s="3">
        <v>25</v>
      </c>
      <c r="E46" s="23">
        <v>19.899999999999999</v>
      </c>
      <c r="F46" s="30">
        <v>20</v>
      </c>
      <c r="G46" s="3">
        <f>SUM(C46:F46)</f>
        <v>83.9</v>
      </c>
      <c r="H46" s="30">
        <v>3</v>
      </c>
      <c r="I46" s="3" t="s">
        <v>117</v>
      </c>
      <c r="J46" s="3" t="s">
        <v>10</v>
      </c>
    </row>
    <row r="47" spans="1:10">
      <c r="A47" s="23">
        <v>14</v>
      </c>
      <c r="B47" s="22" t="s">
        <v>54</v>
      </c>
      <c r="C47" s="3">
        <v>21</v>
      </c>
      <c r="D47" s="3">
        <v>21</v>
      </c>
      <c r="E47" s="23">
        <v>19.899999999999999</v>
      </c>
      <c r="F47" s="30">
        <v>20</v>
      </c>
      <c r="G47" s="3">
        <f>SUM(C47:F47)</f>
        <v>81.900000000000006</v>
      </c>
      <c r="H47" s="30">
        <v>4</v>
      </c>
      <c r="I47" s="3" t="s">
        <v>118</v>
      </c>
      <c r="J47" s="3" t="s">
        <v>10</v>
      </c>
    </row>
    <row r="48" spans="1:10">
      <c r="A48" s="23" t="s">
        <v>1</v>
      </c>
      <c r="B48" s="23" t="s">
        <v>55</v>
      </c>
      <c r="C48" s="23" t="s">
        <v>3</v>
      </c>
      <c r="D48" s="23" t="s">
        <v>4</v>
      </c>
      <c r="E48" s="23" t="s">
        <v>5</v>
      </c>
      <c r="F48" s="23" t="s">
        <v>6</v>
      </c>
      <c r="G48" s="30" t="s">
        <v>116</v>
      </c>
      <c r="H48" s="30" t="s">
        <v>120</v>
      </c>
      <c r="I48" s="30" t="s">
        <v>121</v>
      </c>
      <c r="J48" s="3" t="s">
        <v>8</v>
      </c>
    </row>
    <row r="49" spans="1:10">
      <c r="A49" s="23">
        <v>1</v>
      </c>
      <c r="B49" s="27" t="s">
        <v>56</v>
      </c>
      <c r="C49" s="3">
        <v>23.5</v>
      </c>
      <c r="D49" s="3">
        <v>16.5</v>
      </c>
      <c r="E49" s="23">
        <v>22.2</v>
      </c>
      <c r="F49" s="33">
        <v>35</v>
      </c>
      <c r="G49" s="3">
        <f>SUM(C49:F49)</f>
        <v>97.2</v>
      </c>
      <c r="H49" s="3">
        <v>1</v>
      </c>
      <c r="I49" s="3" t="s">
        <v>117</v>
      </c>
      <c r="J49" s="3" t="s">
        <v>10</v>
      </c>
    </row>
    <row r="50" spans="1:10">
      <c r="A50" s="23">
        <v>2</v>
      </c>
      <c r="B50" s="27" t="s">
        <v>57</v>
      </c>
      <c r="C50" s="3">
        <v>16</v>
      </c>
      <c r="D50" s="3">
        <v>0</v>
      </c>
      <c r="E50" s="23">
        <v>21.5</v>
      </c>
      <c r="F50" s="33">
        <v>27</v>
      </c>
      <c r="G50" s="3">
        <f>SUM(C50:F50)</f>
        <v>64.5</v>
      </c>
      <c r="H50" s="30">
        <v>10</v>
      </c>
      <c r="I50" s="3" t="s">
        <v>118</v>
      </c>
      <c r="J50" s="3" t="s">
        <v>10</v>
      </c>
    </row>
    <row r="51" spans="1:10">
      <c r="A51" s="23">
        <v>3</v>
      </c>
      <c r="B51" s="27" t="s">
        <v>58</v>
      </c>
      <c r="C51" s="3">
        <v>18</v>
      </c>
      <c r="D51" s="3">
        <v>0</v>
      </c>
      <c r="E51" s="23">
        <v>20.399999999999999</v>
      </c>
      <c r="F51" s="33">
        <v>24.5</v>
      </c>
      <c r="G51" s="3">
        <f>SUM(C51:F51)</f>
        <v>62.9</v>
      </c>
      <c r="H51" s="30">
        <v>11</v>
      </c>
      <c r="I51" s="3" t="s">
        <v>118</v>
      </c>
      <c r="J51" s="3" t="s">
        <v>10</v>
      </c>
    </row>
    <row r="52" spans="1:10">
      <c r="A52" s="23">
        <v>4</v>
      </c>
      <c r="B52" s="27" t="s">
        <v>59</v>
      </c>
      <c r="C52" s="3">
        <v>16</v>
      </c>
      <c r="D52" s="3">
        <v>7</v>
      </c>
      <c r="E52" s="23">
        <v>20.7</v>
      </c>
      <c r="F52" s="33">
        <v>25</v>
      </c>
      <c r="G52" s="3">
        <f>SUM(C52:F52)</f>
        <v>68.7</v>
      </c>
      <c r="H52" s="30">
        <v>7</v>
      </c>
      <c r="I52" s="3" t="s">
        <v>118</v>
      </c>
      <c r="J52" s="3" t="s">
        <v>10</v>
      </c>
    </row>
    <row r="53" spans="1:10">
      <c r="A53" s="23">
        <v>5</v>
      </c>
      <c r="B53" s="27" t="s">
        <v>60</v>
      </c>
      <c r="C53" s="3">
        <v>11</v>
      </c>
      <c r="D53" s="3">
        <v>6.5</v>
      </c>
      <c r="E53" s="23">
        <v>21.5</v>
      </c>
      <c r="F53" s="33">
        <v>20</v>
      </c>
      <c r="G53" s="3">
        <f>SUM(C53:F53)</f>
        <v>59</v>
      </c>
      <c r="H53" s="30">
        <v>12</v>
      </c>
      <c r="I53" s="3" t="s">
        <v>119</v>
      </c>
      <c r="J53" s="3" t="s">
        <v>10</v>
      </c>
    </row>
    <row r="54" spans="1:10">
      <c r="A54" s="23">
        <v>6</v>
      </c>
      <c r="B54" s="27" t="s">
        <v>61</v>
      </c>
      <c r="C54" s="3">
        <v>10</v>
      </c>
      <c r="D54" s="3">
        <v>0</v>
      </c>
      <c r="E54" s="23">
        <v>21.9</v>
      </c>
      <c r="F54" s="33">
        <v>21.5</v>
      </c>
      <c r="G54" s="3">
        <f>SUM(C54:F54)</f>
        <v>53.4</v>
      </c>
      <c r="H54" s="30">
        <v>14</v>
      </c>
      <c r="I54" s="3" t="s">
        <v>119</v>
      </c>
      <c r="J54" s="26" t="s">
        <v>114</v>
      </c>
    </row>
    <row r="55" spans="1:10">
      <c r="A55" s="23">
        <v>7</v>
      </c>
      <c r="B55" s="27" t="s">
        <v>62</v>
      </c>
      <c r="C55" s="3">
        <v>20</v>
      </c>
      <c r="D55" s="3">
        <v>0</v>
      </c>
      <c r="E55" s="23">
        <v>20.9</v>
      </c>
      <c r="F55" s="33">
        <v>25</v>
      </c>
      <c r="G55" s="3">
        <f>SUM(C55:F55)</f>
        <v>65.900000000000006</v>
      </c>
      <c r="H55" s="30">
        <v>8</v>
      </c>
      <c r="I55" s="3" t="s">
        <v>118</v>
      </c>
      <c r="J55" s="3" t="s">
        <v>10</v>
      </c>
    </row>
    <row r="56" spans="1:10">
      <c r="A56" s="23">
        <v>8</v>
      </c>
      <c r="B56" s="27" t="s">
        <v>63</v>
      </c>
      <c r="C56" s="3">
        <v>18.5</v>
      </c>
      <c r="D56" s="3">
        <v>19.5</v>
      </c>
      <c r="E56" s="23">
        <v>19.600000000000001</v>
      </c>
      <c r="F56" s="33">
        <v>21.5</v>
      </c>
      <c r="G56" s="3">
        <f>SUM(C56:F56)</f>
        <v>79.099999999999994</v>
      </c>
      <c r="H56" s="30">
        <v>4</v>
      </c>
      <c r="I56" s="3" t="s">
        <v>118</v>
      </c>
      <c r="J56" s="3" t="s">
        <v>10</v>
      </c>
    </row>
    <row r="57" spans="1:10">
      <c r="A57" s="23">
        <v>9</v>
      </c>
      <c r="B57" s="27" t="s">
        <v>64</v>
      </c>
      <c r="C57" s="3">
        <v>17</v>
      </c>
      <c r="D57" s="3">
        <v>17.5</v>
      </c>
      <c r="E57" s="23">
        <v>20.3</v>
      </c>
      <c r="F57" s="33">
        <v>28</v>
      </c>
      <c r="G57" s="3">
        <f>SUM(C57:F57)</f>
        <v>82.8</v>
      </c>
      <c r="H57" s="30">
        <v>3</v>
      </c>
      <c r="I57" s="3" t="s">
        <v>117</v>
      </c>
      <c r="J57" s="3" t="s">
        <v>10</v>
      </c>
    </row>
    <row r="58" spans="1:10">
      <c r="A58" s="23">
        <v>10</v>
      </c>
      <c r="B58" s="27" t="s">
        <v>65</v>
      </c>
      <c r="C58" s="3">
        <v>20.5</v>
      </c>
      <c r="D58" s="3">
        <v>15</v>
      </c>
      <c r="E58" s="23">
        <v>20.7</v>
      </c>
      <c r="F58" s="33">
        <v>21</v>
      </c>
      <c r="G58" s="3">
        <f>SUM(C58:F58)</f>
        <v>77.2</v>
      </c>
      <c r="H58" s="30">
        <v>5</v>
      </c>
      <c r="I58" s="3" t="s">
        <v>118</v>
      </c>
      <c r="J58" s="3" t="s">
        <v>10</v>
      </c>
    </row>
    <row r="59" spans="1:10">
      <c r="A59" s="23">
        <v>11</v>
      </c>
      <c r="B59" s="27" t="s">
        <v>66</v>
      </c>
      <c r="C59" s="3">
        <v>21</v>
      </c>
      <c r="D59" s="3">
        <v>13</v>
      </c>
      <c r="E59" s="23">
        <v>20.399999999999999</v>
      </c>
      <c r="F59" s="33">
        <v>22.5</v>
      </c>
      <c r="G59" s="3">
        <f>SUM(C59:F59)</f>
        <v>76.900000000000006</v>
      </c>
      <c r="H59" s="30">
        <v>6</v>
      </c>
      <c r="I59" s="3" t="s">
        <v>118</v>
      </c>
      <c r="J59" s="3" t="s">
        <v>10</v>
      </c>
    </row>
    <row r="60" spans="1:10">
      <c r="A60" s="23">
        <v>12</v>
      </c>
      <c r="B60" s="27" t="s">
        <v>67</v>
      </c>
      <c r="C60" s="3">
        <v>14</v>
      </c>
      <c r="D60" s="3">
        <v>11</v>
      </c>
      <c r="E60" s="23">
        <v>19.8</v>
      </c>
      <c r="F60" s="33">
        <v>21</v>
      </c>
      <c r="G60" s="3">
        <f>SUM(C60:F60)</f>
        <v>65.8</v>
      </c>
      <c r="H60" s="30">
        <v>9</v>
      </c>
      <c r="I60" s="3" t="s">
        <v>118</v>
      </c>
      <c r="J60" s="3" t="s">
        <v>10</v>
      </c>
    </row>
    <row r="61" spans="1:10">
      <c r="A61" s="23">
        <v>13</v>
      </c>
      <c r="B61" s="27" t="s">
        <v>68</v>
      </c>
      <c r="C61" s="3">
        <v>22</v>
      </c>
      <c r="D61" s="3">
        <v>18.5</v>
      </c>
      <c r="E61" s="23">
        <v>20</v>
      </c>
      <c r="F61" s="33">
        <v>25.5</v>
      </c>
      <c r="G61" s="3">
        <f>SUM(C61:F61)</f>
        <v>86</v>
      </c>
      <c r="H61" s="30">
        <v>2</v>
      </c>
      <c r="I61" s="3" t="s">
        <v>117</v>
      </c>
      <c r="J61" s="3" t="s">
        <v>10</v>
      </c>
    </row>
    <row r="62" spans="1:10">
      <c r="A62" s="23">
        <v>14</v>
      </c>
      <c r="B62" s="27" t="s">
        <v>69</v>
      </c>
      <c r="C62" s="3">
        <v>13.5</v>
      </c>
      <c r="D62" s="3">
        <v>0</v>
      </c>
      <c r="E62" s="23">
        <v>20.399999999999999</v>
      </c>
      <c r="F62" s="33">
        <v>25</v>
      </c>
      <c r="G62" s="3">
        <f>SUM(C62:F62)</f>
        <v>58.9</v>
      </c>
      <c r="H62" s="30">
        <v>13</v>
      </c>
      <c r="I62" s="3" t="s">
        <v>119</v>
      </c>
      <c r="J62" s="3" t="s">
        <v>10</v>
      </c>
    </row>
    <row r="63" spans="1:10">
      <c r="A63" s="28"/>
      <c r="B63" s="28"/>
      <c r="C63" s="28"/>
      <c r="D63" s="28"/>
      <c r="E63" s="28"/>
      <c r="F63" s="28"/>
      <c r="G63" s="28"/>
      <c r="H63" s="28"/>
      <c r="I63" s="28"/>
      <c r="J63" s="28"/>
    </row>
  </sheetData>
  <protectedRanges>
    <protectedRange sqref="E20" name="区域1_5_3_3"/>
    <protectedRange sqref="E35" name="区域1_5_1_2"/>
    <protectedRange sqref="E35" name="区域1_5_1_2_1"/>
    <protectedRange sqref="E20" name="区域1_5_3_3_1"/>
    <protectedRange sqref="F20 D20 F3" name="区域1_5_3_3_2"/>
    <protectedRange sqref="D35" name="区域1_5_1_2_2"/>
    <protectedRange sqref="D35" name="区域1_5_1_2_1_1"/>
    <protectedRange sqref="F20 D20 F3" name="区域1_5_3_3_1_1"/>
    <protectedRange sqref="D42" name="区域1_5_1_1_1_1_2"/>
    <protectedRange sqref="D46" name="区域1_5_6_2_1"/>
    <protectedRange sqref="D47" name="区域1_5_2_3_2"/>
    <protectedRange sqref="D42" name="区域1_5_1_1_1_1_1_1"/>
  </protectedRanges>
  <sortState xmlns:xlrd2="http://schemas.microsoft.com/office/spreadsheetml/2017/richdata2" ref="B49:I62">
    <sortCondition ref="B48:B62"/>
  </sortState>
  <mergeCells count="1">
    <mergeCell ref="A1:J1"/>
  </mergeCells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2"/>
  <sheetViews>
    <sheetView topLeftCell="A40" workbookViewId="0">
      <selection activeCell="M16" sqref="M16"/>
    </sheetView>
  </sheetViews>
  <sheetFormatPr defaultColWidth="9" defaultRowHeight="14.4"/>
  <cols>
    <col min="2" max="2" width="12" customWidth="1"/>
    <col min="3" max="3" width="29.88671875" customWidth="1"/>
    <col min="4" max="4" width="32.88671875" customWidth="1"/>
    <col min="5" max="5" width="11.5546875" customWidth="1"/>
    <col min="6" max="6" width="15.5546875" customWidth="1"/>
    <col min="7" max="7" width="19.33203125" customWidth="1"/>
    <col min="8" max="8" width="17" customWidth="1"/>
  </cols>
  <sheetData>
    <row r="1" spans="1:9">
      <c r="A1" s="35" t="s">
        <v>93</v>
      </c>
      <c r="B1" s="35"/>
      <c r="C1" s="35"/>
      <c r="D1" s="35"/>
      <c r="E1" s="35"/>
      <c r="F1" s="35"/>
      <c r="G1" s="35"/>
      <c r="H1" s="35"/>
      <c r="I1" s="35"/>
    </row>
    <row r="2" spans="1:9" ht="18" customHeight="1">
      <c r="A2" s="3" t="s">
        <v>1</v>
      </c>
      <c r="B2" s="3" t="s">
        <v>2</v>
      </c>
      <c r="C2" s="3" t="s">
        <v>94</v>
      </c>
      <c r="D2" s="3" t="s">
        <v>95</v>
      </c>
      <c r="E2" s="3" t="s">
        <v>96</v>
      </c>
      <c r="F2" s="3" t="s">
        <v>97</v>
      </c>
      <c r="G2" s="3" t="s">
        <v>98</v>
      </c>
      <c r="H2" s="3" t="s">
        <v>99</v>
      </c>
      <c r="I2" s="3" t="s">
        <v>7</v>
      </c>
    </row>
    <row r="3" spans="1:9">
      <c r="A3" s="3">
        <v>1</v>
      </c>
      <c r="B3" s="17" t="s">
        <v>9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-10</v>
      </c>
      <c r="I3" s="3">
        <v>10</v>
      </c>
    </row>
    <row r="4" spans="1:9">
      <c r="A4" s="3">
        <v>2</v>
      </c>
      <c r="B4" s="17" t="s">
        <v>11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-10</v>
      </c>
      <c r="I4" s="3">
        <v>10</v>
      </c>
    </row>
    <row r="5" spans="1:9">
      <c r="A5" s="3">
        <v>3</v>
      </c>
      <c r="B5" s="17" t="s">
        <v>12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-10</v>
      </c>
      <c r="I5" s="3">
        <v>10</v>
      </c>
    </row>
    <row r="6" spans="1:9">
      <c r="A6" s="3">
        <v>4</v>
      </c>
      <c r="B6" s="17" t="s">
        <v>13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-10</v>
      </c>
      <c r="I6" s="3">
        <v>10</v>
      </c>
    </row>
    <row r="7" spans="1:9">
      <c r="A7" s="3">
        <v>5</v>
      </c>
      <c r="B7" s="17" t="s">
        <v>14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-10</v>
      </c>
      <c r="I7" s="3">
        <v>10</v>
      </c>
    </row>
    <row r="8" spans="1:9">
      <c r="A8" s="3">
        <v>6</v>
      </c>
      <c r="B8" s="17" t="s">
        <v>15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-10</v>
      </c>
      <c r="I8" s="3">
        <v>10</v>
      </c>
    </row>
    <row r="9" spans="1:9">
      <c r="A9" s="3">
        <v>7</v>
      </c>
      <c r="B9" s="17" t="s">
        <v>16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-10</v>
      </c>
      <c r="I9" s="3">
        <v>10</v>
      </c>
    </row>
    <row r="10" spans="1:9">
      <c r="A10" s="3">
        <v>8</v>
      </c>
      <c r="B10" s="17" t="s">
        <v>17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-10</v>
      </c>
      <c r="I10" s="3">
        <v>10</v>
      </c>
    </row>
    <row r="11" spans="1:9">
      <c r="A11" s="3">
        <v>9</v>
      </c>
      <c r="B11" s="17" t="s">
        <v>18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-10</v>
      </c>
      <c r="I11" s="3">
        <v>10</v>
      </c>
    </row>
    <row r="12" spans="1:9">
      <c r="A12" s="3">
        <v>10</v>
      </c>
      <c r="B12" s="17" t="s">
        <v>19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-10</v>
      </c>
      <c r="I12" s="3">
        <v>10</v>
      </c>
    </row>
    <row r="13" spans="1:9">
      <c r="A13" s="3">
        <v>11</v>
      </c>
      <c r="B13" s="17" t="s">
        <v>20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-10</v>
      </c>
      <c r="I13" s="3">
        <v>10</v>
      </c>
    </row>
    <row r="14" spans="1:9">
      <c r="A14" s="3">
        <v>12</v>
      </c>
      <c r="B14" s="17" t="s">
        <v>21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-10</v>
      </c>
      <c r="I14" s="3">
        <v>10</v>
      </c>
    </row>
    <row r="15" spans="1:9">
      <c r="A15" s="3">
        <v>13</v>
      </c>
      <c r="B15" s="17" t="s">
        <v>22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-10</v>
      </c>
      <c r="I15" s="3">
        <v>10</v>
      </c>
    </row>
    <row r="16" spans="1:9">
      <c r="A16" s="3">
        <v>14</v>
      </c>
      <c r="B16" s="17" t="s">
        <v>23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3</v>
      </c>
      <c r="I16" s="3">
        <v>23</v>
      </c>
    </row>
    <row r="17" spans="1:9">
      <c r="A17" s="3">
        <v>15</v>
      </c>
      <c r="B17" s="17" t="s">
        <v>24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-10</v>
      </c>
      <c r="I17" s="3">
        <v>10</v>
      </c>
    </row>
    <row r="18" spans="1:9">
      <c r="A18" s="3" t="s">
        <v>1</v>
      </c>
      <c r="B18" s="3" t="s">
        <v>100</v>
      </c>
      <c r="C18" s="3" t="s">
        <v>94</v>
      </c>
      <c r="D18" s="3" t="s">
        <v>95</v>
      </c>
      <c r="E18" s="3" t="s">
        <v>96</v>
      </c>
      <c r="F18" s="3" t="s">
        <v>97</v>
      </c>
      <c r="G18" s="3" t="s">
        <v>98</v>
      </c>
      <c r="H18" s="3" t="s">
        <v>99</v>
      </c>
      <c r="I18" s="3" t="s">
        <v>112</v>
      </c>
    </row>
    <row r="19" spans="1:9">
      <c r="A19" s="3">
        <v>1</v>
      </c>
      <c r="B19" s="17" t="s">
        <v>26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-10</v>
      </c>
      <c r="I19" s="3">
        <v>10</v>
      </c>
    </row>
    <row r="20" spans="1:9">
      <c r="A20" s="3">
        <v>2</v>
      </c>
      <c r="B20" s="17" t="s">
        <v>27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-8</v>
      </c>
      <c r="I20" s="3">
        <v>12</v>
      </c>
    </row>
    <row r="21" spans="1:9">
      <c r="A21" s="3">
        <v>3</v>
      </c>
      <c r="B21" s="17" t="s">
        <v>28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3</v>
      </c>
      <c r="I21" s="3">
        <v>23</v>
      </c>
    </row>
    <row r="22" spans="1:9">
      <c r="A22" s="3">
        <v>4</v>
      </c>
      <c r="B22" s="17" t="s">
        <v>29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3</v>
      </c>
      <c r="I22" s="3">
        <v>23</v>
      </c>
    </row>
    <row r="23" spans="1:9">
      <c r="A23" s="3">
        <v>5</v>
      </c>
      <c r="B23" s="17" t="s">
        <v>30</v>
      </c>
      <c r="C23" s="3">
        <v>-3</v>
      </c>
      <c r="D23" s="3">
        <v>0</v>
      </c>
      <c r="E23" s="3">
        <v>0</v>
      </c>
      <c r="F23" s="3">
        <v>0</v>
      </c>
      <c r="G23" s="3">
        <v>0</v>
      </c>
      <c r="H23" s="3">
        <v>-10</v>
      </c>
      <c r="I23" s="3">
        <v>7</v>
      </c>
    </row>
    <row r="24" spans="1:9">
      <c r="A24" s="3">
        <v>6</v>
      </c>
      <c r="B24" s="17" t="s">
        <v>31</v>
      </c>
      <c r="C24" s="3">
        <v>-1</v>
      </c>
      <c r="D24" s="3">
        <v>0</v>
      </c>
      <c r="E24" s="3">
        <v>0</v>
      </c>
      <c r="F24" s="3">
        <v>0</v>
      </c>
      <c r="G24" s="3">
        <v>0</v>
      </c>
      <c r="H24" s="3">
        <v>-10</v>
      </c>
      <c r="I24" s="3">
        <v>9</v>
      </c>
    </row>
    <row r="25" spans="1:9">
      <c r="A25" s="3">
        <v>7</v>
      </c>
      <c r="B25" s="17" t="s">
        <v>32</v>
      </c>
      <c r="C25" s="3">
        <v>-1</v>
      </c>
      <c r="D25" s="3">
        <v>0</v>
      </c>
      <c r="E25" s="3">
        <v>0</v>
      </c>
      <c r="F25" s="3">
        <v>0</v>
      </c>
      <c r="G25" s="3">
        <v>2</v>
      </c>
      <c r="H25" s="3">
        <v>-10</v>
      </c>
      <c r="I25" s="3">
        <v>11</v>
      </c>
    </row>
    <row r="26" spans="1:9">
      <c r="A26" s="3">
        <v>8</v>
      </c>
      <c r="B26" s="17" t="s">
        <v>33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-10</v>
      </c>
      <c r="I26" s="3">
        <v>10</v>
      </c>
    </row>
    <row r="27" spans="1:9">
      <c r="A27" s="3">
        <v>9</v>
      </c>
      <c r="B27" s="17" t="s">
        <v>34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3</v>
      </c>
      <c r="I27" s="3">
        <v>23</v>
      </c>
    </row>
    <row r="28" spans="1:9">
      <c r="A28" s="3">
        <v>10</v>
      </c>
      <c r="B28" s="17" t="s">
        <v>35</v>
      </c>
      <c r="C28" s="3">
        <v>0</v>
      </c>
      <c r="D28" s="3">
        <v>0</v>
      </c>
      <c r="E28" s="3">
        <v>0</v>
      </c>
      <c r="F28" s="3">
        <v>0</v>
      </c>
      <c r="G28" s="3">
        <v>2</v>
      </c>
      <c r="H28" s="3">
        <v>0</v>
      </c>
      <c r="I28" s="3">
        <v>22</v>
      </c>
    </row>
    <row r="29" spans="1:9">
      <c r="A29" s="3">
        <v>11</v>
      </c>
      <c r="B29" s="17" t="s">
        <v>36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-4</v>
      </c>
      <c r="I29" s="3">
        <v>16</v>
      </c>
    </row>
    <row r="30" spans="1:9">
      <c r="A30" s="3">
        <v>12</v>
      </c>
      <c r="B30" s="17" t="s">
        <v>37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-10</v>
      </c>
      <c r="I30" s="3">
        <v>10</v>
      </c>
    </row>
    <row r="31" spans="1:9">
      <c r="A31" s="3">
        <v>13</v>
      </c>
      <c r="B31" s="17" t="s">
        <v>38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-6</v>
      </c>
      <c r="I31" s="3">
        <v>14</v>
      </c>
    </row>
    <row r="32" spans="1:9">
      <c r="A32" s="3">
        <v>14</v>
      </c>
      <c r="B32" s="17" t="s">
        <v>39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-6</v>
      </c>
      <c r="I32" s="3">
        <v>14</v>
      </c>
    </row>
    <row r="33" spans="1:9">
      <c r="A33" s="3" t="s">
        <v>1</v>
      </c>
      <c r="B33" s="3" t="s">
        <v>101</v>
      </c>
      <c r="C33" s="3" t="s">
        <v>94</v>
      </c>
      <c r="D33" s="3" t="s">
        <v>95</v>
      </c>
      <c r="E33" s="3" t="s">
        <v>96</v>
      </c>
      <c r="F33" s="3" t="s">
        <v>97</v>
      </c>
      <c r="G33" s="3" t="s">
        <v>98</v>
      </c>
      <c r="H33" s="3" t="s">
        <v>99</v>
      </c>
      <c r="I33" s="3" t="s">
        <v>112</v>
      </c>
    </row>
    <row r="34" spans="1:9">
      <c r="A34" s="3">
        <v>1</v>
      </c>
      <c r="B34" s="17" t="s">
        <v>41</v>
      </c>
      <c r="C34" s="3">
        <v>0</v>
      </c>
      <c r="D34" s="3">
        <v>0</v>
      </c>
      <c r="E34" s="3">
        <v>0</v>
      </c>
      <c r="F34" s="3">
        <v>0</v>
      </c>
      <c r="G34" s="3">
        <v>3.5</v>
      </c>
      <c r="H34" s="3">
        <v>3</v>
      </c>
      <c r="I34" s="3">
        <v>26.5</v>
      </c>
    </row>
    <row r="35" spans="1:9">
      <c r="A35" s="3">
        <v>2</v>
      </c>
      <c r="B35" s="17" t="s">
        <v>42</v>
      </c>
      <c r="C35" s="3">
        <v>0</v>
      </c>
      <c r="D35" s="3">
        <v>0</v>
      </c>
      <c r="E35" s="3">
        <v>0</v>
      </c>
      <c r="F35" s="3">
        <v>0</v>
      </c>
      <c r="G35" s="3">
        <v>1</v>
      </c>
      <c r="H35" s="3">
        <v>-6</v>
      </c>
      <c r="I35" s="3">
        <v>15</v>
      </c>
    </row>
    <row r="36" spans="1:9">
      <c r="A36" s="3">
        <v>3</v>
      </c>
      <c r="B36" s="17" t="s">
        <v>43</v>
      </c>
      <c r="C36" s="3">
        <v>0</v>
      </c>
      <c r="D36" s="3">
        <v>0</v>
      </c>
      <c r="E36" s="3">
        <v>0</v>
      </c>
      <c r="F36" s="3">
        <v>0</v>
      </c>
      <c r="G36" s="3">
        <v>3</v>
      </c>
      <c r="H36" s="3">
        <v>-10</v>
      </c>
      <c r="I36" s="3">
        <v>13</v>
      </c>
    </row>
    <row r="37" spans="1:9">
      <c r="A37" s="3">
        <v>4</v>
      </c>
      <c r="B37" s="17" t="s">
        <v>44</v>
      </c>
      <c r="C37" s="3">
        <v>0</v>
      </c>
      <c r="D37" s="3">
        <v>0</v>
      </c>
      <c r="E37" s="3">
        <v>0</v>
      </c>
      <c r="F37" s="3">
        <v>0</v>
      </c>
      <c r="G37" s="3">
        <v>2.5</v>
      </c>
      <c r="H37" s="3">
        <v>-2</v>
      </c>
      <c r="I37" s="3">
        <v>20.5</v>
      </c>
    </row>
    <row r="38" spans="1:9">
      <c r="A38" s="3">
        <v>5</v>
      </c>
      <c r="B38" s="17" t="s">
        <v>45</v>
      </c>
      <c r="C38" s="3">
        <v>0</v>
      </c>
      <c r="D38" s="3">
        <v>0</v>
      </c>
      <c r="E38" s="3">
        <v>0</v>
      </c>
      <c r="F38" s="3">
        <v>0</v>
      </c>
      <c r="G38" s="3">
        <v>1.5</v>
      </c>
      <c r="H38" s="3">
        <v>-10</v>
      </c>
      <c r="I38" s="3">
        <v>11.5</v>
      </c>
    </row>
    <row r="39" spans="1:9">
      <c r="A39" s="3">
        <v>6</v>
      </c>
      <c r="B39" s="17" t="s">
        <v>46</v>
      </c>
      <c r="C39" s="3">
        <v>-1</v>
      </c>
      <c r="D39" s="3">
        <v>0</v>
      </c>
      <c r="E39" s="3">
        <v>0</v>
      </c>
      <c r="F39" s="3">
        <v>0</v>
      </c>
      <c r="G39" s="3">
        <v>2</v>
      </c>
      <c r="H39" s="3">
        <v>-8</v>
      </c>
      <c r="I39" s="3">
        <v>13</v>
      </c>
    </row>
    <row r="40" spans="1:9">
      <c r="A40" s="3">
        <v>7</v>
      </c>
      <c r="B40" s="17" t="s">
        <v>47</v>
      </c>
      <c r="C40" s="3">
        <v>0</v>
      </c>
      <c r="D40" s="3">
        <v>0</v>
      </c>
      <c r="E40" s="3">
        <v>0</v>
      </c>
      <c r="F40" s="3">
        <v>0</v>
      </c>
      <c r="G40" s="3">
        <v>1</v>
      </c>
      <c r="H40" s="3">
        <v>0</v>
      </c>
      <c r="I40" s="3">
        <v>21</v>
      </c>
    </row>
    <row r="41" spans="1:9">
      <c r="A41" s="3">
        <v>8</v>
      </c>
      <c r="B41" s="17" t="s">
        <v>48</v>
      </c>
      <c r="C41" s="3">
        <v>0</v>
      </c>
      <c r="D41" s="3">
        <v>0</v>
      </c>
      <c r="E41" s="3">
        <v>0</v>
      </c>
      <c r="F41" s="3">
        <v>0</v>
      </c>
      <c r="G41" s="3">
        <v>2</v>
      </c>
      <c r="H41" s="3">
        <v>-8</v>
      </c>
      <c r="I41" s="3">
        <v>14</v>
      </c>
    </row>
    <row r="42" spans="1:9">
      <c r="A42" s="3">
        <v>9</v>
      </c>
      <c r="B42" s="17" t="s">
        <v>49</v>
      </c>
      <c r="C42" s="3">
        <v>0</v>
      </c>
      <c r="D42" s="3">
        <v>0</v>
      </c>
      <c r="E42" s="3">
        <v>0</v>
      </c>
      <c r="F42" s="3">
        <v>0</v>
      </c>
      <c r="G42" s="3">
        <v>4.5</v>
      </c>
      <c r="H42" s="3">
        <v>-8</v>
      </c>
      <c r="I42" s="3">
        <v>16.5</v>
      </c>
    </row>
    <row r="43" spans="1:9">
      <c r="A43" s="3">
        <v>10</v>
      </c>
      <c r="B43" s="17" t="s">
        <v>50</v>
      </c>
      <c r="C43" s="3">
        <v>0</v>
      </c>
      <c r="D43" s="3">
        <v>0</v>
      </c>
      <c r="E43" s="3">
        <v>0</v>
      </c>
      <c r="F43" s="3">
        <v>0</v>
      </c>
      <c r="G43" s="3">
        <v>3</v>
      </c>
      <c r="H43" s="3">
        <v>-4</v>
      </c>
      <c r="I43" s="3">
        <v>19</v>
      </c>
    </row>
    <row r="44" spans="1:9">
      <c r="A44" s="3">
        <v>11</v>
      </c>
      <c r="B44" s="17" t="s">
        <v>51</v>
      </c>
      <c r="C44" s="3">
        <v>0</v>
      </c>
      <c r="D44" s="3">
        <v>0</v>
      </c>
      <c r="E44" s="3">
        <v>0</v>
      </c>
      <c r="F44" s="3">
        <v>0</v>
      </c>
      <c r="G44" s="3">
        <v>4</v>
      </c>
      <c r="H44" s="3">
        <v>-10</v>
      </c>
      <c r="I44" s="3">
        <v>14</v>
      </c>
    </row>
    <row r="45" spans="1:9">
      <c r="A45" s="3">
        <v>12</v>
      </c>
      <c r="B45" s="17" t="s">
        <v>52</v>
      </c>
      <c r="C45" s="3">
        <v>0</v>
      </c>
      <c r="D45" s="3">
        <v>0</v>
      </c>
      <c r="E45" s="3">
        <v>0</v>
      </c>
      <c r="F45" s="3">
        <v>0</v>
      </c>
      <c r="G45" s="3">
        <v>2.5</v>
      </c>
      <c r="H45" s="3">
        <v>-10</v>
      </c>
      <c r="I45" s="3">
        <v>12.5</v>
      </c>
    </row>
    <row r="46" spans="1:9">
      <c r="A46" s="3">
        <v>13</v>
      </c>
      <c r="B46" s="17" t="s">
        <v>53</v>
      </c>
      <c r="C46" s="3">
        <v>0</v>
      </c>
      <c r="D46" s="3">
        <v>0</v>
      </c>
      <c r="E46" s="3">
        <v>0</v>
      </c>
      <c r="F46" s="3">
        <v>0</v>
      </c>
      <c r="G46" s="3">
        <v>1</v>
      </c>
      <c r="H46" s="3">
        <v>-2</v>
      </c>
      <c r="I46" s="3">
        <v>19</v>
      </c>
    </row>
    <row r="47" spans="1:9">
      <c r="A47" s="3">
        <v>14</v>
      </c>
      <c r="B47" s="17" t="s">
        <v>54</v>
      </c>
      <c r="C47" s="3">
        <v>-2</v>
      </c>
      <c r="D47" s="3">
        <v>0</v>
      </c>
      <c r="E47" s="3">
        <v>0</v>
      </c>
      <c r="F47" s="3">
        <v>0</v>
      </c>
      <c r="G47" s="3">
        <v>5</v>
      </c>
      <c r="H47" s="3">
        <v>-2</v>
      </c>
      <c r="I47" s="3">
        <v>21</v>
      </c>
    </row>
    <row r="48" spans="1:9">
      <c r="A48" s="3" t="s">
        <v>1</v>
      </c>
      <c r="B48" s="3" t="s">
        <v>102</v>
      </c>
      <c r="C48" s="3" t="s">
        <v>94</v>
      </c>
      <c r="D48" s="3" t="s">
        <v>95</v>
      </c>
      <c r="E48" s="3" t="s">
        <v>96</v>
      </c>
      <c r="F48" s="3" t="s">
        <v>97</v>
      </c>
      <c r="G48" s="3" t="s">
        <v>98</v>
      </c>
      <c r="H48" s="3" t="s">
        <v>99</v>
      </c>
      <c r="I48" s="3" t="s">
        <v>112</v>
      </c>
    </row>
    <row r="49" spans="1:9" ht="15.6">
      <c r="A49" s="3">
        <v>1</v>
      </c>
      <c r="B49" s="17" t="s">
        <v>56</v>
      </c>
      <c r="C49" s="14">
        <v>0</v>
      </c>
      <c r="D49" s="3">
        <v>0</v>
      </c>
      <c r="E49" s="3">
        <v>0</v>
      </c>
      <c r="F49" s="3">
        <v>0</v>
      </c>
      <c r="G49" s="3">
        <v>0.5</v>
      </c>
      <c r="H49" s="3">
        <v>3</v>
      </c>
      <c r="I49" s="3">
        <v>23.5</v>
      </c>
    </row>
    <row r="50" spans="1:9" ht="15.6">
      <c r="A50" s="3">
        <v>2</v>
      </c>
      <c r="B50" s="17" t="s">
        <v>57</v>
      </c>
      <c r="C50" s="14">
        <v>0</v>
      </c>
      <c r="D50" s="3">
        <v>0</v>
      </c>
      <c r="E50" s="3">
        <v>0</v>
      </c>
      <c r="F50" s="3">
        <v>0</v>
      </c>
      <c r="G50" s="3">
        <v>0</v>
      </c>
      <c r="H50" s="3">
        <v>-4</v>
      </c>
      <c r="I50" s="3">
        <v>16</v>
      </c>
    </row>
    <row r="51" spans="1:9" ht="15.6">
      <c r="A51" s="3">
        <v>3</v>
      </c>
      <c r="B51" s="17" t="s">
        <v>58</v>
      </c>
      <c r="C51" s="14">
        <v>0</v>
      </c>
      <c r="D51" s="3">
        <v>0</v>
      </c>
      <c r="E51" s="3">
        <v>0</v>
      </c>
      <c r="F51" s="3">
        <v>0</v>
      </c>
      <c r="G51" s="3">
        <v>0</v>
      </c>
      <c r="H51" s="3">
        <v>-2</v>
      </c>
      <c r="I51" s="3">
        <v>18</v>
      </c>
    </row>
    <row r="52" spans="1:9" ht="15.6">
      <c r="A52" s="3">
        <v>4</v>
      </c>
      <c r="B52" s="17" t="s">
        <v>59</v>
      </c>
      <c r="C52" s="14">
        <v>0</v>
      </c>
      <c r="D52" s="3">
        <v>0</v>
      </c>
      <c r="E52" s="3">
        <v>0</v>
      </c>
      <c r="F52" s="3">
        <v>0</v>
      </c>
      <c r="G52" s="3">
        <v>0</v>
      </c>
      <c r="H52" s="3">
        <v>-4</v>
      </c>
      <c r="I52" s="3">
        <v>16</v>
      </c>
    </row>
    <row r="53" spans="1:9" ht="15.6">
      <c r="A53" s="3">
        <v>5</v>
      </c>
      <c r="B53" s="17" t="s">
        <v>60</v>
      </c>
      <c r="C53" s="14">
        <v>0</v>
      </c>
      <c r="D53" s="3">
        <v>0</v>
      </c>
      <c r="E53" s="3">
        <v>0</v>
      </c>
      <c r="F53" s="3">
        <v>0</v>
      </c>
      <c r="G53" s="3">
        <v>1</v>
      </c>
      <c r="H53" s="3">
        <v>-10</v>
      </c>
      <c r="I53" s="3">
        <v>11</v>
      </c>
    </row>
    <row r="54" spans="1:9" ht="15.6">
      <c r="A54" s="3">
        <v>6</v>
      </c>
      <c r="B54" s="17" t="s">
        <v>61</v>
      </c>
      <c r="C54" s="14">
        <v>0</v>
      </c>
      <c r="D54" s="3">
        <v>0</v>
      </c>
      <c r="E54" s="3">
        <v>0</v>
      </c>
      <c r="F54" s="3">
        <v>0</v>
      </c>
      <c r="G54" s="3">
        <v>0</v>
      </c>
      <c r="H54" s="3">
        <v>-10</v>
      </c>
      <c r="I54" s="3">
        <v>10</v>
      </c>
    </row>
    <row r="55" spans="1:9" ht="15.6">
      <c r="A55" s="3">
        <v>7</v>
      </c>
      <c r="B55" s="17" t="s">
        <v>62</v>
      </c>
      <c r="C55" s="14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20</v>
      </c>
    </row>
    <row r="56" spans="1:9" ht="15.6">
      <c r="A56" s="3">
        <v>8</v>
      </c>
      <c r="B56" s="17" t="s">
        <v>63</v>
      </c>
      <c r="C56" s="14">
        <v>0</v>
      </c>
      <c r="D56" s="3">
        <v>0</v>
      </c>
      <c r="E56" s="3">
        <v>0</v>
      </c>
      <c r="F56" s="3">
        <v>0</v>
      </c>
      <c r="G56" s="3">
        <v>0.5</v>
      </c>
      <c r="H56" s="3">
        <v>-2</v>
      </c>
      <c r="I56" s="3">
        <v>18.5</v>
      </c>
    </row>
    <row r="57" spans="1:9" ht="15.6">
      <c r="A57" s="3">
        <v>9</v>
      </c>
      <c r="B57" s="17" t="s">
        <v>64</v>
      </c>
      <c r="C57" s="14">
        <v>0</v>
      </c>
      <c r="D57" s="3">
        <v>0</v>
      </c>
      <c r="E57" s="3">
        <v>0</v>
      </c>
      <c r="F57" s="3">
        <v>0</v>
      </c>
      <c r="G57" s="3">
        <v>1</v>
      </c>
      <c r="H57" s="3">
        <v>-4</v>
      </c>
      <c r="I57" s="3">
        <v>17</v>
      </c>
    </row>
    <row r="58" spans="1:9" ht="15.6">
      <c r="A58" s="3">
        <v>10</v>
      </c>
      <c r="B58" s="17" t="s">
        <v>65</v>
      </c>
      <c r="C58" s="14">
        <v>0</v>
      </c>
      <c r="D58" s="3">
        <v>0</v>
      </c>
      <c r="E58" s="3">
        <v>0</v>
      </c>
      <c r="F58" s="3">
        <v>0</v>
      </c>
      <c r="G58" s="3">
        <v>0.5</v>
      </c>
      <c r="H58" s="3">
        <v>0</v>
      </c>
      <c r="I58" s="3">
        <v>20.5</v>
      </c>
    </row>
    <row r="59" spans="1:9" ht="15.6">
      <c r="A59" s="3">
        <v>11</v>
      </c>
      <c r="B59" s="17" t="s">
        <v>66</v>
      </c>
      <c r="C59" s="14">
        <v>0</v>
      </c>
      <c r="D59" s="3">
        <v>0</v>
      </c>
      <c r="E59" s="3">
        <v>0</v>
      </c>
      <c r="F59" s="3">
        <v>0</v>
      </c>
      <c r="G59" s="3">
        <v>1</v>
      </c>
      <c r="H59" s="3">
        <v>0</v>
      </c>
      <c r="I59" s="3">
        <v>21</v>
      </c>
    </row>
    <row r="60" spans="1:9" ht="15.6">
      <c r="A60" s="3">
        <v>12</v>
      </c>
      <c r="B60" s="17" t="s">
        <v>67</v>
      </c>
      <c r="C60" s="14">
        <v>0</v>
      </c>
      <c r="D60" s="3">
        <v>0</v>
      </c>
      <c r="E60" s="3">
        <v>0</v>
      </c>
      <c r="F60" s="3">
        <v>0</v>
      </c>
      <c r="G60" s="3">
        <v>0</v>
      </c>
      <c r="H60" s="3">
        <v>-6</v>
      </c>
      <c r="I60" s="3">
        <v>14</v>
      </c>
    </row>
    <row r="61" spans="1:9" ht="15.6">
      <c r="A61" s="3">
        <v>13</v>
      </c>
      <c r="B61" s="17" t="s">
        <v>68</v>
      </c>
      <c r="C61" s="14">
        <v>0</v>
      </c>
      <c r="D61" s="3">
        <v>0</v>
      </c>
      <c r="E61" s="3">
        <v>0</v>
      </c>
      <c r="F61" s="3">
        <v>0</v>
      </c>
      <c r="G61" s="3">
        <v>4</v>
      </c>
      <c r="H61" s="3">
        <v>-2</v>
      </c>
      <c r="I61" s="3">
        <v>22</v>
      </c>
    </row>
    <row r="62" spans="1:9" ht="15.6">
      <c r="A62" s="3">
        <v>14</v>
      </c>
      <c r="B62" s="17" t="s">
        <v>69</v>
      </c>
      <c r="C62" s="14">
        <v>0</v>
      </c>
      <c r="D62" s="3">
        <v>0</v>
      </c>
      <c r="E62" s="3">
        <v>0</v>
      </c>
      <c r="F62" s="3">
        <v>0</v>
      </c>
      <c r="G62" s="3">
        <v>3.5</v>
      </c>
      <c r="H62" s="3">
        <v>-10</v>
      </c>
      <c r="I62" s="3">
        <v>13.5</v>
      </c>
    </row>
  </sheetData>
  <mergeCells count="1">
    <mergeCell ref="A1:I1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3"/>
  <sheetViews>
    <sheetView zoomScaleNormal="100" workbookViewId="0">
      <selection sqref="A1:H62"/>
    </sheetView>
  </sheetViews>
  <sheetFormatPr defaultColWidth="9" defaultRowHeight="14.4"/>
  <cols>
    <col min="3" max="3" width="25.33203125" customWidth="1"/>
    <col min="4" max="4" width="26.77734375" customWidth="1"/>
    <col min="5" max="5" width="24.88671875" style="2" customWidth="1"/>
    <col min="6" max="6" width="23.77734375" style="2" customWidth="1"/>
    <col min="7" max="7" width="21.109375" customWidth="1"/>
  </cols>
  <sheetData>
    <row r="1" spans="1:8">
      <c r="A1" s="36" t="s">
        <v>93</v>
      </c>
      <c r="B1" s="36"/>
      <c r="C1" s="36"/>
      <c r="D1" s="36"/>
      <c r="E1" s="36"/>
      <c r="F1" s="36"/>
      <c r="G1" s="36"/>
      <c r="H1" s="36"/>
    </row>
    <row r="2" spans="1:8">
      <c r="A2" s="29" t="s">
        <v>1</v>
      </c>
      <c r="B2" s="29" t="s">
        <v>2</v>
      </c>
      <c r="C2" s="29" t="s">
        <v>70</v>
      </c>
      <c r="D2" s="29" t="s">
        <v>71</v>
      </c>
      <c r="E2" s="4" t="s">
        <v>72</v>
      </c>
      <c r="F2" s="4" t="s">
        <v>73</v>
      </c>
      <c r="G2" s="29" t="s">
        <v>74</v>
      </c>
      <c r="H2" s="29" t="s">
        <v>7</v>
      </c>
    </row>
    <row r="3" spans="1:8">
      <c r="A3" s="29">
        <v>1</v>
      </c>
      <c r="B3" s="29" t="s">
        <v>9</v>
      </c>
      <c r="C3" s="29">
        <v>20</v>
      </c>
      <c r="D3" s="29">
        <v>0</v>
      </c>
      <c r="E3" s="4">
        <v>0</v>
      </c>
      <c r="F3" s="4">
        <v>0</v>
      </c>
      <c r="G3" s="29">
        <v>0</v>
      </c>
      <c r="H3" s="29">
        <v>20</v>
      </c>
    </row>
    <row r="4" spans="1:8">
      <c r="A4" s="29">
        <v>2</v>
      </c>
      <c r="B4" s="29" t="s">
        <v>11</v>
      </c>
      <c r="C4" s="29">
        <v>20</v>
      </c>
      <c r="D4" s="29">
        <v>0</v>
      </c>
      <c r="E4" s="4">
        <v>0</v>
      </c>
      <c r="F4" s="4">
        <v>0</v>
      </c>
      <c r="G4" s="29">
        <v>0</v>
      </c>
      <c r="H4" s="29">
        <v>20</v>
      </c>
    </row>
    <row r="5" spans="1:8">
      <c r="A5" s="29">
        <v>3</v>
      </c>
      <c r="B5" s="29" t="s">
        <v>12</v>
      </c>
      <c r="C5" s="29">
        <v>20</v>
      </c>
      <c r="D5" s="29">
        <v>0</v>
      </c>
      <c r="E5" s="4">
        <v>0</v>
      </c>
      <c r="F5" s="4">
        <v>0</v>
      </c>
      <c r="G5" s="29">
        <v>0</v>
      </c>
      <c r="H5" s="29">
        <v>20</v>
      </c>
    </row>
    <row r="6" spans="1:8">
      <c r="A6" s="29">
        <v>4</v>
      </c>
      <c r="B6" s="29" t="s">
        <v>13</v>
      </c>
      <c r="C6" s="29">
        <v>20</v>
      </c>
      <c r="D6" s="29">
        <v>0</v>
      </c>
      <c r="E6" s="4">
        <v>0</v>
      </c>
      <c r="F6" s="4">
        <v>0</v>
      </c>
      <c r="G6" s="29">
        <v>0</v>
      </c>
      <c r="H6" s="29">
        <v>20</v>
      </c>
    </row>
    <row r="7" spans="1:8">
      <c r="A7" s="29">
        <v>5</v>
      </c>
      <c r="B7" s="29" t="s">
        <v>14</v>
      </c>
      <c r="C7" s="29">
        <v>20</v>
      </c>
      <c r="D7" s="29">
        <v>0</v>
      </c>
      <c r="E7" s="4">
        <v>0</v>
      </c>
      <c r="F7" s="4">
        <v>0</v>
      </c>
      <c r="G7" s="29">
        <v>0</v>
      </c>
      <c r="H7" s="29">
        <v>20</v>
      </c>
    </row>
    <row r="8" spans="1:8">
      <c r="A8" s="29">
        <v>6</v>
      </c>
      <c r="B8" s="29" t="s">
        <v>15</v>
      </c>
      <c r="C8" s="29">
        <v>20</v>
      </c>
      <c r="D8" s="29">
        <v>0</v>
      </c>
      <c r="E8" s="4">
        <v>0</v>
      </c>
      <c r="F8" s="4">
        <v>0</v>
      </c>
      <c r="G8" s="29">
        <v>0</v>
      </c>
      <c r="H8" s="29">
        <v>20</v>
      </c>
    </row>
    <row r="9" spans="1:8">
      <c r="A9" s="29">
        <v>7</v>
      </c>
      <c r="B9" s="29" t="s">
        <v>16</v>
      </c>
      <c r="C9" s="29">
        <v>20</v>
      </c>
      <c r="D9" s="29">
        <v>2</v>
      </c>
      <c r="E9" s="4">
        <v>0</v>
      </c>
      <c r="F9" s="4">
        <v>0</v>
      </c>
      <c r="G9" s="29">
        <v>0</v>
      </c>
      <c r="H9" s="29">
        <v>22</v>
      </c>
    </row>
    <row r="10" spans="1:8">
      <c r="A10" s="29">
        <v>8</v>
      </c>
      <c r="B10" s="29" t="s">
        <v>17</v>
      </c>
      <c r="C10" s="29">
        <v>20</v>
      </c>
      <c r="D10" s="29">
        <v>0</v>
      </c>
      <c r="E10" s="4">
        <v>0</v>
      </c>
      <c r="F10" s="4">
        <v>0</v>
      </c>
      <c r="G10" s="29">
        <v>0</v>
      </c>
      <c r="H10" s="29">
        <v>20</v>
      </c>
    </row>
    <row r="11" spans="1:8">
      <c r="A11" s="29">
        <v>9</v>
      </c>
      <c r="B11" s="29" t="s">
        <v>18</v>
      </c>
      <c r="C11" s="29">
        <v>20</v>
      </c>
      <c r="D11" s="29">
        <v>1</v>
      </c>
      <c r="E11" s="4">
        <v>0</v>
      </c>
      <c r="F11" s="4">
        <v>0</v>
      </c>
      <c r="G11" s="29">
        <v>0</v>
      </c>
      <c r="H11" s="29">
        <v>21</v>
      </c>
    </row>
    <row r="12" spans="1:8">
      <c r="A12" s="29">
        <v>10</v>
      </c>
      <c r="B12" s="29" t="s">
        <v>19</v>
      </c>
      <c r="C12" s="29">
        <v>20</v>
      </c>
      <c r="D12" s="29">
        <v>1</v>
      </c>
      <c r="E12" s="4">
        <v>0</v>
      </c>
      <c r="F12" s="4">
        <v>0</v>
      </c>
      <c r="G12" s="29">
        <v>0</v>
      </c>
      <c r="H12" s="29">
        <v>21</v>
      </c>
    </row>
    <row r="13" spans="1:8">
      <c r="A13" s="29">
        <v>11</v>
      </c>
      <c r="B13" s="29" t="s">
        <v>20</v>
      </c>
      <c r="C13" s="29">
        <v>20</v>
      </c>
      <c r="D13" s="29">
        <v>0</v>
      </c>
      <c r="E13" s="4">
        <v>0</v>
      </c>
      <c r="F13" s="4">
        <v>0</v>
      </c>
      <c r="G13" s="29">
        <v>0</v>
      </c>
      <c r="H13" s="29">
        <v>20</v>
      </c>
    </row>
    <row r="14" spans="1:8">
      <c r="A14" s="29">
        <v>12</v>
      </c>
      <c r="B14" s="29" t="s">
        <v>21</v>
      </c>
      <c r="C14" s="29">
        <v>20</v>
      </c>
      <c r="D14" s="29">
        <v>0</v>
      </c>
      <c r="E14" s="4">
        <v>5</v>
      </c>
      <c r="F14" s="4">
        <v>0</v>
      </c>
      <c r="G14" s="29">
        <v>0</v>
      </c>
      <c r="H14" s="29">
        <v>25</v>
      </c>
    </row>
    <row r="15" spans="1:8">
      <c r="A15" s="29">
        <v>13</v>
      </c>
      <c r="B15" s="29" t="s">
        <v>22</v>
      </c>
      <c r="C15" s="29">
        <v>20</v>
      </c>
      <c r="D15" s="29">
        <v>0</v>
      </c>
      <c r="E15" s="4">
        <v>0</v>
      </c>
      <c r="F15" s="4">
        <v>0</v>
      </c>
      <c r="G15" s="29">
        <v>0</v>
      </c>
      <c r="H15" s="29">
        <v>20</v>
      </c>
    </row>
    <row r="16" spans="1:8">
      <c r="A16" s="29">
        <v>14</v>
      </c>
      <c r="B16" s="29" t="s">
        <v>23</v>
      </c>
      <c r="C16" s="29">
        <v>20</v>
      </c>
      <c r="D16" s="29">
        <v>0</v>
      </c>
      <c r="E16" s="4">
        <v>0</v>
      </c>
      <c r="F16" s="4">
        <v>0</v>
      </c>
      <c r="G16" s="29">
        <v>0</v>
      </c>
      <c r="H16" s="29">
        <v>20</v>
      </c>
    </row>
    <row r="17" spans="1:8">
      <c r="A17" s="29">
        <v>15</v>
      </c>
      <c r="B17" s="29" t="s">
        <v>24</v>
      </c>
      <c r="C17" s="29">
        <v>20</v>
      </c>
      <c r="D17" s="29">
        <v>0</v>
      </c>
      <c r="E17" s="4">
        <v>0</v>
      </c>
      <c r="F17" s="4">
        <v>0</v>
      </c>
      <c r="G17" s="29">
        <v>0</v>
      </c>
      <c r="H17" s="29">
        <v>20</v>
      </c>
    </row>
    <row r="18" spans="1:8">
      <c r="A18" s="29" t="s">
        <v>1</v>
      </c>
      <c r="B18" s="29" t="s">
        <v>25</v>
      </c>
      <c r="C18" s="29" t="s">
        <v>70</v>
      </c>
      <c r="D18" s="29" t="s">
        <v>71</v>
      </c>
      <c r="E18" s="4" t="s">
        <v>72</v>
      </c>
      <c r="F18" s="4" t="s">
        <v>73</v>
      </c>
      <c r="G18" s="29" t="s">
        <v>74</v>
      </c>
      <c r="H18" s="29" t="s">
        <v>7</v>
      </c>
    </row>
    <row r="19" spans="1:8">
      <c r="A19" s="29">
        <v>1</v>
      </c>
      <c r="B19" s="29" t="s">
        <v>26</v>
      </c>
      <c r="C19" s="29">
        <v>20</v>
      </c>
      <c r="D19" s="29">
        <v>0</v>
      </c>
      <c r="E19" s="4">
        <v>0</v>
      </c>
      <c r="F19" s="4">
        <v>0</v>
      </c>
      <c r="G19" s="29">
        <v>0</v>
      </c>
      <c r="H19" s="29">
        <v>20</v>
      </c>
    </row>
    <row r="20" spans="1:8">
      <c r="A20" s="29">
        <v>2</v>
      </c>
      <c r="B20" s="29" t="s">
        <v>27</v>
      </c>
      <c r="C20" s="29">
        <v>20</v>
      </c>
      <c r="D20" s="29">
        <v>0</v>
      </c>
      <c r="E20" s="4">
        <v>0</v>
      </c>
      <c r="F20" s="4">
        <v>0</v>
      </c>
      <c r="G20" s="29">
        <v>0</v>
      </c>
      <c r="H20" s="29">
        <v>20</v>
      </c>
    </row>
    <row r="21" spans="1:8">
      <c r="A21" s="29">
        <v>3</v>
      </c>
      <c r="B21" s="29" t="s">
        <v>28</v>
      </c>
      <c r="C21" s="29">
        <v>20</v>
      </c>
      <c r="D21" s="29">
        <v>0</v>
      </c>
      <c r="E21" s="4">
        <v>0</v>
      </c>
      <c r="F21" s="4">
        <v>0</v>
      </c>
      <c r="G21" s="29">
        <v>0</v>
      </c>
      <c r="H21" s="29">
        <v>20</v>
      </c>
    </row>
    <row r="22" spans="1:8">
      <c r="A22" s="29">
        <v>4</v>
      </c>
      <c r="B22" s="29" t="s">
        <v>29</v>
      </c>
      <c r="C22" s="29">
        <v>20</v>
      </c>
      <c r="D22" s="29">
        <v>3</v>
      </c>
      <c r="E22" s="4">
        <v>0</v>
      </c>
      <c r="F22" s="4">
        <v>-1</v>
      </c>
      <c r="G22" s="29">
        <v>0</v>
      </c>
      <c r="H22" s="29">
        <v>22</v>
      </c>
    </row>
    <row r="23" spans="1:8">
      <c r="A23" s="29">
        <v>5</v>
      </c>
      <c r="B23" s="29" t="s">
        <v>30</v>
      </c>
      <c r="C23" s="29">
        <v>20</v>
      </c>
      <c r="D23" s="29">
        <v>0</v>
      </c>
      <c r="E23" s="4">
        <v>0</v>
      </c>
      <c r="F23" s="4">
        <v>0</v>
      </c>
      <c r="G23" s="29">
        <v>0</v>
      </c>
      <c r="H23" s="29">
        <v>20</v>
      </c>
    </row>
    <row r="24" spans="1:8">
      <c r="A24" s="29">
        <v>6</v>
      </c>
      <c r="B24" s="29" t="s">
        <v>75</v>
      </c>
      <c r="C24" s="29">
        <v>20</v>
      </c>
      <c r="D24" s="29">
        <v>5</v>
      </c>
      <c r="E24" s="4">
        <v>0</v>
      </c>
      <c r="F24" s="4">
        <v>0</v>
      </c>
      <c r="G24" s="29">
        <v>0</v>
      </c>
      <c r="H24" s="29">
        <v>25</v>
      </c>
    </row>
    <row r="25" spans="1:8">
      <c r="A25" s="29">
        <v>7</v>
      </c>
      <c r="B25" s="29" t="s">
        <v>76</v>
      </c>
      <c r="C25" s="29">
        <v>20</v>
      </c>
      <c r="D25" s="29">
        <v>5</v>
      </c>
      <c r="E25" s="4">
        <v>0</v>
      </c>
      <c r="F25" s="4">
        <v>0</v>
      </c>
      <c r="G25" s="29">
        <v>0</v>
      </c>
      <c r="H25" s="29">
        <v>25</v>
      </c>
    </row>
    <row r="26" spans="1:8">
      <c r="A26" s="29">
        <v>8</v>
      </c>
      <c r="B26" s="29" t="s">
        <v>77</v>
      </c>
      <c r="C26" s="29">
        <v>13</v>
      </c>
      <c r="D26" s="29">
        <v>5</v>
      </c>
      <c r="E26" s="4">
        <v>0</v>
      </c>
      <c r="F26" s="4">
        <v>0</v>
      </c>
      <c r="G26" s="29">
        <v>0</v>
      </c>
      <c r="H26" s="29">
        <v>18</v>
      </c>
    </row>
    <row r="27" spans="1:8">
      <c r="A27" s="29">
        <v>9</v>
      </c>
      <c r="B27" s="29" t="s">
        <v>34</v>
      </c>
      <c r="C27" s="29">
        <v>20</v>
      </c>
      <c r="D27" s="29">
        <v>0</v>
      </c>
      <c r="E27" s="4">
        <v>5</v>
      </c>
      <c r="F27" s="4">
        <v>0</v>
      </c>
      <c r="G27" s="29">
        <v>0</v>
      </c>
      <c r="H27" s="29">
        <v>25</v>
      </c>
    </row>
    <row r="28" spans="1:8">
      <c r="A28" s="29">
        <v>10</v>
      </c>
      <c r="B28" s="29" t="s">
        <v>35</v>
      </c>
      <c r="C28" s="29">
        <v>20</v>
      </c>
      <c r="D28" s="29">
        <v>0</v>
      </c>
      <c r="E28" s="4">
        <v>0</v>
      </c>
      <c r="F28" s="4">
        <v>0</v>
      </c>
      <c r="G28" s="29">
        <v>0</v>
      </c>
      <c r="H28" s="29">
        <v>20</v>
      </c>
    </row>
    <row r="29" spans="1:8">
      <c r="A29" s="29">
        <v>11</v>
      </c>
      <c r="B29" s="29" t="s">
        <v>36</v>
      </c>
      <c r="C29" s="29">
        <v>20</v>
      </c>
      <c r="D29" s="29">
        <v>0</v>
      </c>
      <c r="E29" s="4">
        <v>0</v>
      </c>
      <c r="F29" s="4">
        <v>0</v>
      </c>
      <c r="G29" s="29">
        <v>0</v>
      </c>
      <c r="H29" s="29">
        <v>20</v>
      </c>
    </row>
    <row r="30" spans="1:8">
      <c r="A30" s="29">
        <v>12</v>
      </c>
      <c r="B30" s="29" t="s">
        <v>37</v>
      </c>
      <c r="C30" s="29">
        <v>20</v>
      </c>
      <c r="D30" s="29">
        <v>0</v>
      </c>
      <c r="E30" s="4">
        <v>0</v>
      </c>
      <c r="F30" s="4">
        <v>0</v>
      </c>
      <c r="G30" s="29">
        <v>0</v>
      </c>
      <c r="H30" s="29">
        <v>20</v>
      </c>
    </row>
    <row r="31" spans="1:8">
      <c r="A31" s="29">
        <v>13</v>
      </c>
      <c r="B31" s="29" t="s">
        <v>38</v>
      </c>
      <c r="C31" s="29">
        <v>16</v>
      </c>
      <c r="D31" s="29">
        <v>0</v>
      </c>
      <c r="E31" s="4">
        <v>3</v>
      </c>
      <c r="F31" s="4">
        <v>0</v>
      </c>
      <c r="G31" s="29">
        <v>0</v>
      </c>
      <c r="H31" s="29">
        <v>19</v>
      </c>
    </row>
    <row r="32" spans="1:8">
      <c r="A32" s="29">
        <v>14</v>
      </c>
      <c r="B32" s="29" t="s">
        <v>39</v>
      </c>
      <c r="C32" s="29">
        <v>20</v>
      </c>
      <c r="D32" s="29">
        <v>1</v>
      </c>
      <c r="E32" s="4">
        <v>3</v>
      </c>
      <c r="F32" s="4">
        <v>0</v>
      </c>
      <c r="G32" s="29">
        <v>0</v>
      </c>
      <c r="H32" s="29">
        <v>24</v>
      </c>
    </row>
    <row r="33" spans="1:8">
      <c r="A33" s="29" t="s">
        <v>1</v>
      </c>
      <c r="B33" s="29" t="s">
        <v>40</v>
      </c>
      <c r="C33" s="29" t="s">
        <v>70</v>
      </c>
      <c r="D33" s="29" t="s">
        <v>71</v>
      </c>
      <c r="E33" s="4" t="s">
        <v>72</v>
      </c>
      <c r="F33" s="4" t="s">
        <v>73</v>
      </c>
      <c r="G33" s="29" t="s">
        <v>74</v>
      </c>
      <c r="H33" s="29" t="s">
        <v>7</v>
      </c>
    </row>
    <row r="34" spans="1:8">
      <c r="A34" s="29">
        <v>1</v>
      </c>
      <c r="B34" s="29" t="s">
        <v>41</v>
      </c>
      <c r="C34" s="29">
        <v>20</v>
      </c>
      <c r="D34" s="29">
        <v>0</v>
      </c>
      <c r="E34" s="4">
        <v>0</v>
      </c>
      <c r="F34" s="4">
        <v>0</v>
      </c>
      <c r="G34" s="29">
        <v>0</v>
      </c>
      <c r="H34" s="29">
        <v>20</v>
      </c>
    </row>
    <row r="35" spans="1:8">
      <c r="A35" s="29">
        <v>2</v>
      </c>
      <c r="B35" s="29" t="s">
        <v>42</v>
      </c>
      <c r="C35" s="29">
        <v>18</v>
      </c>
      <c r="D35" s="29">
        <v>0</v>
      </c>
      <c r="E35" s="4">
        <v>3</v>
      </c>
      <c r="F35" s="4">
        <v>0</v>
      </c>
      <c r="G35" s="29">
        <v>0</v>
      </c>
      <c r="H35" s="29">
        <v>21</v>
      </c>
    </row>
    <row r="36" spans="1:8">
      <c r="A36" s="29">
        <v>3</v>
      </c>
      <c r="B36" s="29" t="s">
        <v>43</v>
      </c>
      <c r="C36" s="29">
        <v>20</v>
      </c>
      <c r="D36" s="29">
        <v>0</v>
      </c>
      <c r="E36" s="4">
        <v>3</v>
      </c>
      <c r="F36" s="4">
        <v>-1</v>
      </c>
      <c r="G36" s="29">
        <v>0</v>
      </c>
      <c r="H36" s="29">
        <v>22</v>
      </c>
    </row>
    <row r="37" spans="1:8">
      <c r="A37" s="29">
        <v>4</v>
      </c>
      <c r="B37" s="29" t="s">
        <v>44</v>
      </c>
      <c r="C37" s="29">
        <v>11</v>
      </c>
      <c r="D37" s="29">
        <v>1</v>
      </c>
      <c r="E37" s="4">
        <v>0</v>
      </c>
      <c r="F37" s="4">
        <v>0</v>
      </c>
      <c r="G37" s="29">
        <v>0</v>
      </c>
      <c r="H37" s="29">
        <v>12</v>
      </c>
    </row>
    <row r="38" spans="1:8">
      <c r="A38" s="29">
        <v>5</v>
      </c>
      <c r="B38" s="29" t="s">
        <v>45</v>
      </c>
      <c r="C38" s="29">
        <v>10</v>
      </c>
      <c r="D38" s="29">
        <v>3</v>
      </c>
      <c r="E38" s="4">
        <v>0</v>
      </c>
      <c r="F38" s="4">
        <v>-1</v>
      </c>
      <c r="G38" s="29">
        <v>0</v>
      </c>
      <c r="H38" s="29">
        <v>12</v>
      </c>
    </row>
    <row r="39" spans="1:8">
      <c r="A39" s="29">
        <v>6</v>
      </c>
      <c r="B39" s="29" t="s">
        <v>78</v>
      </c>
      <c r="C39" s="29">
        <v>20</v>
      </c>
      <c r="D39" s="29">
        <v>2</v>
      </c>
      <c r="E39" s="4">
        <v>0</v>
      </c>
      <c r="F39" s="4">
        <v>0</v>
      </c>
      <c r="G39" s="29">
        <v>0</v>
      </c>
      <c r="H39" s="29">
        <v>22</v>
      </c>
    </row>
    <row r="40" spans="1:8">
      <c r="A40" s="29">
        <v>7</v>
      </c>
      <c r="B40" s="29" t="s">
        <v>79</v>
      </c>
      <c r="C40" s="29">
        <v>-32</v>
      </c>
      <c r="D40" s="29">
        <v>1</v>
      </c>
      <c r="E40" s="4">
        <v>0</v>
      </c>
      <c r="F40" s="4">
        <v>-1</v>
      </c>
      <c r="G40" s="29">
        <v>0</v>
      </c>
      <c r="H40" s="29">
        <v>0</v>
      </c>
    </row>
    <row r="41" spans="1:8">
      <c r="A41" s="29">
        <v>8</v>
      </c>
      <c r="B41" s="29" t="s">
        <v>80</v>
      </c>
      <c r="C41" s="29">
        <v>18</v>
      </c>
      <c r="D41" s="29">
        <v>5</v>
      </c>
      <c r="E41" s="4">
        <v>0</v>
      </c>
      <c r="F41" s="4">
        <v>0</v>
      </c>
      <c r="G41" s="29">
        <v>0</v>
      </c>
      <c r="H41" s="29">
        <v>23</v>
      </c>
    </row>
    <row r="42" spans="1:8">
      <c r="A42" s="29">
        <v>9</v>
      </c>
      <c r="B42" s="29" t="s">
        <v>49</v>
      </c>
      <c r="C42" s="29">
        <v>1</v>
      </c>
      <c r="D42" s="29">
        <v>0</v>
      </c>
      <c r="E42" s="4">
        <v>0</v>
      </c>
      <c r="F42" s="4">
        <v>0</v>
      </c>
      <c r="G42" s="29">
        <v>0</v>
      </c>
      <c r="H42" s="29">
        <v>1</v>
      </c>
    </row>
    <row r="43" spans="1:8">
      <c r="A43" s="29">
        <v>10</v>
      </c>
      <c r="B43" s="29" t="s">
        <v>50</v>
      </c>
      <c r="C43" s="29">
        <v>19</v>
      </c>
      <c r="D43" s="29">
        <v>0</v>
      </c>
      <c r="E43" s="4">
        <v>5</v>
      </c>
      <c r="F43" s="4">
        <v>0</v>
      </c>
      <c r="G43" s="29">
        <v>0</v>
      </c>
      <c r="H43" s="29">
        <v>24</v>
      </c>
    </row>
    <row r="44" spans="1:8">
      <c r="A44" s="29">
        <v>11</v>
      </c>
      <c r="B44" s="29" t="s">
        <v>51</v>
      </c>
      <c r="C44" s="29">
        <v>16</v>
      </c>
      <c r="D44" s="29">
        <v>0</v>
      </c>
      <c r="E44" s="4">
        <v>5</v>
      </c>
      <c r="F44" s="4">
        <v>0</v>
      </c>
      <c r="G44" s="29">
        <v>0</v>
      </c>
      <c r="H44" s="29">
        <v>21</v>
      </c>
    </row>
    <row r="45" spans="1:8">
      <c r="A45" s="29">
        <v>12</v>
      </c>
      <c r="B45" s="29" t="s">
        <v>52</v>
      </c>
      <c r="C45" s="29">
        <v>20</v>
      </c>
      <c r="D45" s="29">
        <v>5</v>
      </c>
      <c r="E45" s="4">
        <v>0</v>
      </c>
      <c r="F45" s="4">
        <v>0</v>
      </c>
      <c r="G45" s="29">
        <v>0</v>
      </c>
      <c r="H45" s="29">
        <v>25</v>
      </c>
    </row>
    <row r="46" spans="1:8">
      <c r="A46" s="29">
        <v>13</v>
      </c>
      <c r="B46" s="29" t="s">
        <v>53</v>
      </c>
      <c r="C46" s="29">
        <v>20</v>
      </c>
      <c r="D46" s="29">
        <v>5</v>
      </c>
      <c r="E46" s="4">
        <v>0</v>
      </c>
      <c r="F46" s="4">
        <v>0</v>
      </c>
      <c r="G46" s="29">
        <v>0</v>
      </c>
      <c r="H46" s="29">
        <v>25</v>
      </c>
    </row>
    <row r="47" spans="1:8">
      <c r="A47" s="29">
        <v>14</v>
      </c>
      <c r="B47" s="29" t="s">
        <v>54</v>
      </c>
      <c r="C47" s="29">
        <v>17</v>
      </c>
      <c r="D47" s="29">
        <v>1</v>
      </c>
      <c r="E47" s="4">
        <v>3</v>
      </c>
      <c r="F47" s="4">
        <v>0</v>
      </c>
      <c r="G47" s="29">
        <v>0</v>
      </c>
      <c r="H47" s="29">
        <v>21</v>
      </c>
    </row>
    <row r="48" spans="1:8">
      <c r="A48" s="29" t="s">
        <v>1</v>
      </c>
      <c r="B48" s="29" t="s">
        <v>55</v>
      </c>
      <c r="C48" s="29" t="s">
        <v>70</v>
      </c>
      <c r="D48" s="29" t="s">
        <v>71</v>
      </c>
      <c r="E48" s="4" t="s">
        <v>72</v>
      </c>
      <c r="F48" s="4" t="s">
        <v>73</v>
      </c>
      <c r="G48" s="29" t="s">
        <v>74</v>
      </c>
      <c r="H48" s="29" t="s">
        <v>7</v>
      </c>
    </row>
    <row r="49" spans="1:8">
      <c r="A49" s="29">
        <v>1</v>
      </c>
      <c r="B49" s="29" t="s">
        <v>56</v>
      </c>
      <c r="C49" s="29">
        <v>16.5</v>
      </c>
      <c r="D49" s="29">
        <v>0</v>
      </c>
      <c r="E49" s="4">
        <v>0</v>
      </c>
      <c r="F49" s="4">
        <v>0</v>
      </c>
      <c r="G49" s="29">
        <v>0</v>
      </c>
      <c r="H49" s="33">
        <f>SUM(C49:G49)</f>
        <v>16.5</v>
      </c>
    </row>
    <row r="50" spans="1:8">
      <c r="A50" s="29">
        <v>2</v>
      </c>
      <c r="B50" s="29" t="s">
        <v>57</v>
      </c>
      <c r="C50" s="29">
        <v>-5</v>
      </c>
      <c r="D50" s="29">
        <v>0</v>
      </c>
      <c r="E50" s="4">
        <v>0</v>
      </c>
      <c r="F50" s="4">
        <v>0</v>
      </c>
      <c r="G50" s="29">
        <v>0</v>
      </c>
      <c r="H50" s="33">
        <v>0</v>
      </c>
    </row>
    <row r="51" spans="1:8">
      <c r="A51" s="29">
        <v>3</v>
      </c>
      <c r="B51" s="29" t="s">
        <v>58</v>
      </c>
      <c r="C51" s="29">
        <v>-2</v>
      </c>
      <c r="D51" s="29">
        <v>0</v>
      </c>
      <c r="E51" s="4">
        <v>0</v>
      </c>
      <c r="F51" s="4">
        <v>0</v>
      </c>
      <c r="G51" s="29">
        <v>0</v>
      </c>
      <c r="H51" s="33">
        <v>0</v>
      </c>
    </row>
    <row r="52" spans="1:8">
      <c r="A52" s="29">
        <v>4</v>
      </c>
      <c r="B52" s="29" t="s">
        <v>59</v>
      </c>
      <c r="C52" s="29">
        <v>6</v>
      </c>
      <c r="D52" s="29">
        <v>2</v>
      </c>
      <c r="E52" s="4">
        <v>0</v>
      </c>
      <c r="F52" s="4">
        <v>-1</v>
      </c>
      <c r="G52" s="29">
        <v>0</v>
      </c>
      <c r="H52" s="33">
        <f>SUM(C52:G52)</f>
        <v>7</v>
      </c>
    </row>
    <row r="53" spans="1:8">
      <c r="A53" s="29">
        <v>5</v>
      </c>
      <c r="B53" s="29" t="s">
        <v>60</v>
      </c>
      <c r="C53" s="29">
        <v>5.5</v>
      </c>
      <c r="D53" s="29">
        <v>1</v>
      </c>
      <c r="E53" s="4">
        <v>0</v>
      </c>
      <c r="F53" s="4">
        <v>0</v>
      </c>
      <c r="G53" s="29">
        <v>0</v>
      </c>
      <c r="H53" s="33">
        <f>SUM(C53:G53)</f>
        <v>6.5</v>
      </c>
    </row>
    <row r="54" spans="1:8">
      <c r="A54" s="29">
        <v>6</v>
      </c>
      <c r="B54" s="29" t="s">
        <v>61</v>
      </c>
      <c r="C54" s="29">
        <v>-7.5</v>
      </c>
      <c r="D54" s="29">
        <v>0</v>
      </c>
      <c r="E54" s="4">
        <v>0</v>
      </c>
      <c r="F54" s="29">
        <v>-1</v>
      </c>
      <c r="G54" s="29">
        <v>0</v>
      </c>
      <c r="H54" s="33">
        <v>0</v>
      </c>
    </row>
    <row r="55" spans="1:8">
      <c r="A55" s="29">
        <v>7</v>
      </c>
      <c r="B55" s="29" t="s">
        <v>62</v>
      </c>
      <c r="C55" s="29">
        <v>-65</v>
      </c>
      <c r="D55" s="29">
        <v>0</v>
      </c>
      <c r="E55" s="4">
        <v>0</v>
      </c>
      <c r="F55" s="29">
        <v>-1</v>
      </c>
      <c r="G55" s="29">
        <v>0</v>
      </c>
      <c r="H55" s="33">
        <v>0</v>
      </c>
    </row>
    <row r="56" spans="1:8">
      <c r="A56" s="29">
        <v>8</v>
      </c>
      <c r="B56" s="29" t="s">
        <v>63</v>
      </c>
      <c r="C56" s="29">
        <v>19.5</v>
      </c>
      <c r="D56" s="29">
        <v>0</v>
      </c>
      <c r="E56" s="4">
        <v>0</v>
      </c>
      <c r="F56" s="4">
        <v>0</v>
      </c>
      <c r="G56" s="29">
        <v>0</v>
      </c>
      <c r="H56" s="33">
        <f t="shared" ref="H56:H61" si="0">SUM(C56:G56)</f>
        <v>19.5</v>
      </c>
    </row>
    <row r="57" spans="1:8">
      <c r="A57" s="29">
        <v>9</v>
      </c>
      <c r="B57" s="29" t="s">
        <v>64</v>
      </c>
      <c r="C57" s="29">
        <v>17.5</v>
      </c>
      <c r="D57" s="29">
        <v>0</v>
      </c>
      <c r="E57" s="4">
        <v>0</v>
      </c>
      <c r="F57" s="4">
        <v>0</v>
      </c>
      <c r="G57" s="29">
        <v>0</v>
      </c>
      <c r="H57" s="33">
        <f t="shared" si="0"/>
        <v>17.5</v>
      </c>
    </row>
    <row r="58" spans="1:8">
      <c r="A58" s="29">
        <v>10</v>
      </c>
      <c r="B58" s="29" t="s">
        <v>65</v>
      </c>
      <c r="C58" s="29">
        <v>15</v>
      </c>
      <c r="D58" s="29">
        <v>0</v>
      </c>
      <c r="E58" s="4">
        <v>0</v>
      </c>
      <c r="F58" s="4">
        <v>0</v>
      </c>
      <c r="G58" s="29">
        <v>0</v>
      </c>
      <c r="H58" s="33">
        <f t="shared" si="0"/>
        <v>15</v>
      </c>
    </row>
    <row r="59" spans="1:8">
      <c r="A59" s="29">
        <v>11</v>
      </c>
      <c r="B59" s="29" t="s">
        <v>66</v>
      </c>
      <c r="C59" s="29">
        <v>13</v>
      </c>
      <c r="D59" s="29">
        <v>0</v>
      </c>
      <c r="E59" s="4">
        <v>0</v>
      </c>
      <c r="F59" s="4">
        <v>0</v>
      </c>
      <c r="G59" s="29">
        <v>0</v>
      </c>
      <c r="H59" s="33">
        <f t="shared" si="0"/>
        <v>13</v>
      </c>
    </row>
    <row r="60" spans="1:8">
      <c r="A60" s="29">
        <v>12</v>
      </c>
      <c r="B60" s="29" t="s">
        <v>67</v>
      </c>
      <c r="C60" s="29">
        <v>11</v>
      </c>
      <c r="D60" s="29">
        <v>0</v>
      </c>
      <c r="E60" s="4">
        <v>0</v>
      </c>
      <c r="F60" s="4">
        <v>0</v>
      </c>
      <c r="G60" s="29">
        <v>0</v>
      </c>
      <c r="H60" s="33">
        <f t="shared" si="0"/>
        <v>11</v>
      </c>
    </row>
    <row r="61" spans="1:8">
      <c r="A61" s="29">
        <v>13</v>
      </c>
      <c r="B61" s="29" t="s">
        <v>81</v>
      </c>
      <c r="C61" s="29">
        <v>18.5</v>
      </c>
      <c r="D61" s="29">
        <v>0</v>
      </c>
      <c r="E61" s="4">
        <v>0</v>
      </c>
      <c r="F61" s="4">
        <v>0</v>
      </c>
      <c r="G61" s="29">
        <v>0</v>
      </c>
      <c r="H61" s="33">
        <f t="shared" si="0"/>
        <v>18.5</v>
      </c>
    </row>
    <row r="62" spans="1:8">
      <c r="A62" s="29">
        <v>14</v>
      </c>
      <c r="B62" s="29" t="s">
        <v>69</v>
      </c>
      <c r="C62" s="29">
        <v>-8</v>
      </c>
      <c r="D62" s="29">
        <v>0</v>
      </c>
      <c r="E62" s="4">
        <v>0</v>
      </c>
      <c r="F62" s="4">
        <v>0</v>
      </c>
      <c r="G62" s="29">
        <v>0</v>
      </c>
      <c r="H62" s="33">
        <v>0</v>
      </c>
    </row>
    <row r="63" spans="1:8">
      <c r="G63" s="2"/>
      <c r="H63" s="2"/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3"/>
  <sheetViews>
    <sheetView topLeftCell="A58" workbookViewId="0">
      <selection activeCell="C57" sqref="C57"/>
    </sheetView>
  </sheetViews>
  <sheetFormatPr defaultColWidth="9" defaultRowHeight="14.4"/>
  <cols>
    <col min="2" max="2" width="15" customWidth="1"/>
    <col min="3" max="3" width="23.109375" customWidth="1"/>
    <col min="4" max="4" width="20" customWidth="1"/>
    <col min="5" max="5" width="19.88671875" customWidth="1"/>
    <col min="6" max="6" width="16.21875" customWidth="1"/>
  </cols>
  <sheetData>
    <row r="1" spans="1:9">
      <c r="A1" s="37" t="s">
        <v>103</v>
      </c>
      <c r="B1" s="38"/>
      <c r="C1" s="38"/>
      <c r="D1" s="38"/>
      <c r="E1" s="38"/>
      <c r="F1" s="38"/>
      <c r="G1" s="38"/>
      <c r="H1" s="39"/>
      <c r="I1" s="5"/>
    </row>
    <row r="2" spans="1:9" ht="27" customHeight="1">
      <c r="A2" s="3" t="s">
        <v>1</v>
      </c>
      <c r="B2" s="3" t="s">
        <v>2</v>
      </c>
      <c r="C2" s="7" t="s">
        <v>82</v>
      </c>
      <c r="D2" s="8" t="s">
        <v>83</v>
      </c>
      <c r="E2" s="9" t="s">
        <v>84</v>
      </c>
      <c r="F2" s="9" t="s">
        <v>85</v>
      </c>
      <c r="G2" s="10" t="s">
        <v>86</v>
      </c>
      <c r="H2" s="11" t="s">
        <v>7</v>
      </c>
      <c r="I2" s="5"/>
    </row>
    <row r="3" spans="1:9" ht="15.6">
      <c r="A3" s="3">
        <v>1</v>
      </c>
      <c r="B3" s="3" t="s">
        <v>9</v>
      </c>
      <c r="C3" s="10">
        <v>0</v>
      </c>
      <c r="D3" s="10">
        <v>0</v>
      </c>
      <c r="E3" s="10">
        <v>0</v>
      </c>
      <c r="F3" s="10">
        <v>0</v>
      </c>
      <c r="G3" s="10">
        <f t="shared" ref="G3" si="0">SUM(C3:F3)</f>
        <v>0</v>
      </c>
      <c r="H3" s="11">
        <f t="shared" ref="H3" si="1">20+G3</f>
        <v>20</v>
      </c>
    </row>
    <row r="4" spans="1:9" ht="15.6">
      <c r="A4" s="3">
        <v>2</v>
      </c>
      <c r="B4" s="3" t="s">
        <v>11</v>
      </c>
      <c r="C4" s="10">
        <v>0</v>
      </c>
      <c r="D4" s="10">
        <v>0</v>
      </c>
      <c r="E4" s="10">
        <v>0</v>
      </c>
      <c r="F4" s="10">
        <v>0</v>
      </c>
      <c r="G4" s="10">
        <f t="shared" ref="G4:G17" si="2">SUM(C4:F4)</f>
        <v>0</v>
      </c>
      <c r="H4" s="11">
        <f t="shared" ref="H4:H17" si="3">20+G4</f>
        <v>20</v>
      </c>
    </row>
    <row r="5" spans="1:9" ht="15.6">
      <c r="A5" s="3">
        <v>3</v>
      </c>
      <c r="B5" s="3" t="s">
        <v>12</v>
      </c>
      <c r="C5" s="10">
        <v>0</v>
      </c>
      <c r="D5" s="10">
        <v>0</v>
      </c>
      <c r="E5" s="10">
        <v>0</v>
      </c>
      <c r="F5" s="10">
        <v>0</v>
      </c>
      <c r="G5" s="10">
        <f t="shared" si="2"/>
        <v>0</v>
      </c>
      <c r="H5" s="11">
        <f t="shared" si="3"/>
        <v>20</v>
      </c>
    </row>
    <row r="6" spans="1:9" ht="15.6">
      <c r="A6" s="3">
        <v>4</v>
      </c>
      <c r="B6" s="3" t="s">
        <v>13</v>
      </c>
      <c r="C6" s="10">
        <v>0</v>
      </c>
      <c r="D6" s="10">
        <v>0</v>
      </c>
      <c r="E6" s="10">
        <v>0</v>
      </c>
      <c r="F6" s="10">
        <v>0</v>
      </c>
      <c r="G6" s="10">
        <f t="shared" si="2"/>
        <v>0</v>
      </c>
      <c r="H6" s="11">
        <f t="shared" si="3"/>
        <v>20</v>
      </c>
    </row>
    <row r="7" spans="1:9" ht="15.6">
      <c r="A7" s="3">
        <v>5</v>
      </c>
      <c r="B7" s="3" t="s">
        <v>14</v>
      </c>
      <c r="C7" s="10">
        <v>0</v>
      </c>
      <c r="D7" s="10">
        <v>0</v>
      </c>
      <c r="E7" s="10">
        <v>0</v>
      </c>
      <c r="F7" s="10">
        <v>0</v>
      </c>
      <c r="G7" s="10">
        <f t="shared" si="2"/>
        <v>0</v>
      </c>
      <c r="H7" s="11">
        <f t="shared" si="3"/>
        <v>20</v>
      </c>
    </row>
    <row r="8" spans="1:9" ht="15.6">
      <c r="A8" s="3">
        <v>6</v>
      </c>
      <c r="B8" s="3" t="s">
        <v>15</v>
      </c>
      <c r="C8" s="10">
        <v>0</v>
      </c>
      <c r="D8" s="10">
        <v>0</v>
      </c>
      <c r="E8" s="10">
        <v>0</v>
      </c>
      <c r="F8" s="10">
        <v>0</v>
      </c>
      <c r="G8" s="10">
        <f t="shared" si="2"/>
        <v>0</v>
      </c>
      <c r="H8" s="11">
        <f t="shared" si="3"/>
        <v>20</v>
      </c>
    </row>
    <row r="9" spans="1:9" ht="15.6">
      <c r="A9" s="3">
        <v>7</v>
      </c>
      <c r="B9" s="3" t="s">
        <v>16</v>
      </c>
      <c r="C9" s="10">
        <v>0</v>
      </c>
      <c r="D9" s="10">
        <v>0</v>
      </c>
      <c r="E9" s="10">
        <v>0</v>
      </c>
      <c r="F9" s="10">
        <v>0</v>
      </c>
      <c r="G9" s="10">
        <f t="shared" si="2"/>
        <v>0</v>
      </c>
      <c r="H9" s="11">
        <f t="shared" si="3"/>
        <v>20</v>
      </c>
    </row>
    <row r="10" spans="1:9" ht="15.6">
      <c r="A10" s="3">
        <v>8</v>
      </c>
      <c r="B10" s="3" t="s">
        <v>17</v>
      </c>
      <c r="C10" s="10">
        <v>0</v>
      </c>
      <c r="D10" s="10">
        <v>0</v>
      </c>
      <c r="E10" s="10">
        <v>0</v>
      </c>
      <c r="F10" s="10">
        <v>0</v>
      </c>
      <c r="G10" s="10">
        <f t="shared" si="2"/>
        <v>0</v>
      </c>
      <c r="H10" s="11">
        <f t="shared" si="3"/>
        <v>20</v>
      </c>
    </row>
    <row r="11" spans="1:9" ht="15.6">
      <c r="A11" s="3">
        <v>9</v>
      </c>
      <c r="B11" s="3" t="s">
        <v>18</v>
      </c>
      <c r="C11" s="10">
        <v>0</v>
      </c>
      <c r="D11" s="10">
        <v>0</v>
      </c>
      <c r="E11" s="10">
        <v>0</v>
      </c>
      <c r="F11" s="10">
        <v>0</v>
      </c>
      <c r="G11" s="10">
        <f t="shared" si="2"/>
        <v>0</v>
      </c>
      <c r="H11" s="11">
        <f t="shared" si="3"/>
        <v>20</v>
      </c>
    </row>
    <row r="12" spans="1:9" ht="15.6">
      <c r="A12" s="3">
        <v>10</v>
      </c>
      <c r="B12" s="3" t="s">
        <v>19</v>
      </c>
      <c r="C12" s="10">
        <v>0</v>
      </c>
      <c r="D12" s="10">
        <v>0</v>
      </c>
      <c r="E12" s="10">
        <v>0</v>
      </c>
      <c r="F12" s="10">
        <v>0</v>
      </c>
      <c r="G12" s="10">
        <f t="shared" si="2"/>
        <v>0</v>
      </c>
      <c r="H12" s="11">
        <f t="shared" si="3"/>
        <v>20</v>
      </c>
    </row>
    <row r="13" spans="1:9" ht="15.6">
      <c r="A13" s="3">
        <v>11</v>
      </c>
      <c r="B13" s="3" t="s">
        <v>20</v>
      </c>
      <c r="C13" s="10">
        <v>0</v>
      </c>
      <c r="D13" s="10">
        <v>0</v>
      </c>
      <c r="E13" s="10">
        <v>0</v>
      </c>
      <c r="F13" s="10">
        <v>0</v>
      </c>
      <c r="G13" s="10">
        <f t="shared" si="2"/>
        <v>0</v>
      </c>
      <c r="H13" s="11">
        <f t="shared" si="3"/>
        <v>20</v>
      </c>
    </row>
    <row r="14" spans="1:9" ht="15.6">
      <c r="A14" s="3">
        <v>12</v>
      </c>
      <c r="B14" s="3" t="s">
        <v>21</v>
      </c>
      <c r="C14" s="10">
        <v>0</v>
      </c>
      <c r="D14" s="10">
        <v>0</v>
      </c>
      <c r="E14" s="10">
        <v>0</v>
      </c>
      <c r="F14" s="10">
        <v>0</v>
      </c>
      <c r="G14" s="10">
        <f t="shared" si="2"/>
        <v>0</v>
      </c>
      <c r="H14" s="11">
        <f t="shared" si="3"/>
        <v>20</v>
      </c>
    </row>
    <row r="15" spans="1:9" ht="15.6">
      <c r="A15" s="3">
        <v>13</v>
      </c>
      <c r="B15" s="3" t="s">
        <v>22</v>
      </c>
      <c r="C15" s="10">
        <v>0</v>
      </c>
      <c r="D15" s="10">
        <v>0</v>
      </c>
      <c r="E15" s="10">
        <v>0</v>
      </c>
      <c r="F15" s="10">
        <v>0</v>
      </c>
      <c r="G15" s="10">
        <f t="shared" si="2"/>
        <v>0</v>
      </c>
      <c r="H15" s="11">
        <f t="shared" si="3"/>
        <v>20</v>
      </c>
    </row>
    <row r="16" spans="1:9" ht="15.6">
      <c r="A16" s="3">
        <v>14</v>
      </c>
      <c r="B16" s="3" t="s">
        <v>23</v>
      </c>
      <c r="C16" s="10">
        <v>0</v>
      </c>
      <c r="D16" s="10">
        <v>0</v>
      </c>
      <c r="E16" s="10">
        <v>0</v>
      </c>
      <c r="F16" s="10">
        <v>0</v>
      </c>
      <c r="G16" s="10">
        <f t="shared" si="2"/>
        <v>0</v>
      </c>
      <c r="H16" s="11">
        <f t="shared" si="3"/>
        <v>20</v>
      </c>
    </row>
    <row r="17" spans="1:8" ht="15.6">
      <c r="A17" s="3">
        <v>15</v>
      </c>
      <c r="B17" s="3" t="s">
        <v>24</v>
      </c>
      <c r="C17" s="10">
        <v>0</v>
      </c>
      <c r="D17" s="10">
        <v>0</v>
      </c>
      <c r="E17" s="10">
        <v>0</v>
      </c>
      <c r="F17" s="10">
        <v>0</v>
      </c>
      <c r="G17" s="10">
        <f t="shared" si="2"/>
        <v>0</v>
      </c>
      <c r="H17" s="11">
        <f t="shared" si="3"/>
        <v>20</v>
      </c>
    </row>
    <row r="18" spans="1:8" ht="15.6">
      <c r="A18" s="3" t="s">
        <v>1</v>
      </c>
      <c r="B18" s="10" t="s">
        <v>25</v>
      </c>
      <c r="C18" s="7" t="s">
        <v>82</v>
      </c>
      <c r="D18" s="8" t="s">
        <v>83</v>
      </c>
      <c r="E18" s="9" t="s">
        <v>84</v>
      </c>
      <c r="F18" s="9" t="s">
        <v>85</v>
      </c>
      <c r="G18" s="10" t="s">
        <v>86</v>
      </c>
      <c r="H18" s="11" t="s">
        <v>7</v>
      </c>
    </row>
    <row r="19" spans="1:8" ht="15.6">
      <c r="A19" s="3">
        <v>1</v>
      </c>
      <c r="B19" s="12" t="s">
        <v>26</v>
      </c>
      <c r="C19" s="10">
        <v>0</v>
      </c>
      <c r="D19" s="10">
        <v>0</v>
      </c>
      <c r="E19" s="10">
        <v>0</v>
      </c>
      <c r="F19" s="10">
        <v>0</v>
      </c>
      <c r="G19" s="10">
        <f t="shared" ref="G19:G32" si="4">SUM(C19:F19)</f>
        <v>0</v>
      </c>
      <c r="H19" s="11">
        <f t="shared" ref="H19:H32" si="5">20+G19</f>
        <v>20</v>
      </c>
    </row>
    <row r="20" spans="1:8" ht="15.6">
      <c r="A20" s="3">
        <v>2</v>
      </c>
      <c r="B20" s="12" t="s">
        <v>27</v>
      </c>
      <c r="C20" s="10">
        <v>0</v>
      </c>
      <c r="D20" s="10">
        <v>0</v>
      </c>
      <c r="E20" s="10">
        <v>0</v>
      </c>
      <c r="F20" s="10">
        <v>0</v>
      </c>
      <c r="G20" s="10">
        <f t="shared" si="4"/>
        <v>0</v>
      </c>
      <c r="H20" s="11">
        <f t="shared" si="5"/>
        <v>20</v>
      </c>
    </row>
    <row r="21" spans="1:8" ht="15.6">
      <c r="A21" s="3">
        <v>3</v>
      </c>
      <c r="B21" s="12" t="s">
        <v>28</v>
      </c>
      <c r="C21" s="10">
        <v>1.5</v>
      </c>
      <c r="D21" s="10">
        <v>0</v>
      </c>
      <c r="E21" s="10">
        <v>0</v>
      </c>
      <c r="F21" s="10">
        <v>0</v>
      </c>
      <c r="G21" s="10">
        <f t="shared" si="4"/>
        <v>1.5</v>
      </c>
      <c r="H21" s="11">
        <f t="shared" si="5"/>
        <v>21.5</v>
      </c>
    </row>
    <row r="22" spans="1:8" ht="15.6">
      <c r="A22" s="3">
        <v>4</v>
      </c>
      <c r="B22" s="12" t="s">
        <v>29</v>
      </c>
      <c r="C22" s="10">
        <v>0.5</v>
      </c>
      <c r="D22" s="10">
        <v>0</v>
      </c>
      <c r="E22" s="10">
        <v>0</v>
      </c>
      <c r="F22" s="10">
        <v>0</v>
      </c>
      <c r="G22" s="10">
        <f t="shared" si="4"/>
        <v>0.5</v>
      </c>
      <c r="H22" s="11">
        <f t="shared" si="5"/>
        <v>20.5</v>
      </c>
    </row>
    <row r="23" spans="1:8" ht="15.6">
      <c r="A23" s="3">
        <v>5</v>
      </c>
      <c r="B23" s="12" t="s">
        <v>30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4"/>
        <v>0</v>
      </c>
      <c r="H23" s="11">
        <f t="shared" si="5"/>
        <v>20</v>
      </c>
    </row>
    <row r="24" spans="1:8" ht="15.6">
      <c r="A24" s="3">
        <v>6</v>
      </c>
      <c r="B24" s="12" t="s">
        <v>31</v>
      </c>
      <c r="C24" s="10">
        <v>0</v>
      </c>
      <c r="D24" s="10">
        <v>0</v>
      </c>
      <c r="E24" s="10">
        <v>-1.5</v>
      </c>
      <c r="F24" s="10">
        <v>0</v>
      </c>
      <c r="G24" s="10">
        <f t="shared" si="4"/>
        <v>-1.5</v>
      </c>
      <c r="H24" s="11">
        <f t="shared" si="5"/>
        <v>18.5</v>
      </c>
    </row>
    <row r="25" spans="1:8" ht="15.6">
      <c r="A25" s="3">
        <v>7</v>
      </c>
      <c r="B25" s="12" t="s">
        <v>32</v>
      </c>
      <c r="C25" s="10">
        <v>0.5</v>
      </c>
      <c r="D25" s="10">
        <v>0</v>
      </c>
      <c r="E25" s="10">
        <v>-0.6</v>
      </c>
      <c r="F25" s="10">
        <v>0</v>
      </c>
      <c r="G25" s="10">
        <f t="shared" si="4"/>
        <v>-9.9999999999999978E-2</v>
      </c>
      <c r="H25" s="11">
        <f t="shared" si="5"/>
        <v>19.899999999999999</v>
      </c>
    </row>
    <row r="26" spans="1:8" ht="15.6">
      <c r="A26" s="3">
        <v>8</v>
      </c>
      <c r="B26" s="12" t="s">
        <v>33</v>
      </c>
      <c r="C26" s="10">
        <v>0</v>
      </c>
      <c r="D26" s="10">
        <v>0</v>
      </c>
      <c r="E26" s="10">
        <v>-0.3</v>
      </c>
      <c r="F26" s="10">
        <v>0</v>
      </c>
      <c r="G26" s="10">
        <f t="shared" si="4"/>
        <v>-0.3</v>
      </c>
      <c r="H26" s="11">
        <f t="shared" si="5"/>
        <v>19.7</v>
      </c>
    </row>
    <row r="27" spans="1:8" ht="15.6">
      <c r="A27" s="3">
        <v>9</v>
      </c>
      <c r="B27" s="12" t="s">
        <v>34</v>
      </c>
      <c r="C27" s="10">
        <v>0</v>
      </c>
      <c r="D27" s="10">
        <v>0</v>
      </c>
      <c r="E27" s="10">
        <v>1</v>
      </c>
      <c r="F27" s="10">
        <v>0</v>
      </c>
      <c r="G27" s="10">
        <f t="shared" si="4"/>
        <v>1</v>
      </c>
      <c r="H27" s="11">
        <f t="shared" si="5"/>
        <v>21</v>
      </c>
    </row>
    <row r="28" spans="1:8" ht="15.6">
      <c r="A28" s="3">
        <v>10</v>
      </c>
      <c r="B28" s="12" t="s">
        <v>35</v>
      </c>
      <c r="C28" s="10">
        <v>0</v>
      </c>
      <c r="D28" s="10">
        <v>0</v>
      </c>
      <c r="E28" s="10">
        <v>-0.3</v>
      </c>
      <c r="F28" s="10">
        <v>0</v>
      </c>
      <c r="G28" s="10">
        <f t="shared" si="4"/>
        <v>-0.3</v>
      </c>
      <c r="H28" s="11">
        <f t="shared" si="5"/>
        <v>19.7</v>
      </c>
    </row>
    <row r="29" spans="1:8" ht="15.6">
      <c r="A29" s="3">
        <v>11</v>
      </c>
      <c r="B29" s="12" t="s">
        <v>36</v>
      </c>
      <c r="C29" s="10">
        <v>0</v>
      </c>
      <c r="D29" s="10">
        <v>0</v>
      </c>
      <c r="E29" s="10">
        <v>-0.3</v>
      </c>
      <c r="F29" s="10">
        <v>0</v>
      </c>
      <c r="G29" s="10">
        <f t="shared" si="4"/>
        <v>-0.3</v>
      </c>
      <c r="H29" s="11">
        <f t="shared" si="5"/>
        <v>19.7</v>
      </c>
    </row>
    <row r="30" spans="1:8" ht="15.6">
      <c r="A30" s="3">
        <v>12</v>
      </c>
      <c r="B30" s="13" t="s">
        <v>37</v>
      </c>
      <c r="C30" s="10">
        <v>1</v>
      </c>
      <c r="D30" s="10">
        <v>0</v>
      </c>
      <c r="E30" s="10">
        <v>0</v>
      </c>
      <c r="F30" s="10">
        <v>0</v>
      </c>
      <c r="G30" s="10">
        <f t="shared" si="4"/>
        <v>1</v>
      </c>
      <c r="H30" s="11">
        <f t="shared" si="5"/>
        <v>21</v>
      </c>
    </row>
    <row r="31" spans="1:8" ht="15.6">
      <c r="A31" s="3">
        <v>13</v>
      </c>
      <c r="B31" s="11" t="s">
        <v>38</v>
      </c>
      <c r="C31" s="10">
        <v>0.5</v>
      </c>
      <c r="D31" s="10">
        <v>0</v>
      </c>
      <c r="E31" s="10">
        <v>-0.3</v>
      </c>
      <c r="F31" s="10">
        <v>0</v>
      </c>
      <c r="G31" s="10">
        <f t="shared" si="4"/>
        <v>0.2</v>
      </c>
      <c r="H31" s="11">
        <f t="shared" si="5"/>
        <v>20.2</v>
      </c>
    </row>
    <row r="32" spans="1:8" ht="15.6">
      <c r="A32" s="3">
        <v>14</v>
      </c>
      <c r="B32" s="10" t="s">
        <v>87</v>
      </c>
      <c r="C32" s="10">
        <v>0</v>
      </c>
      <c r="D32" s="10">
        <v>0</v>
      </c>
      <c r="E32" s="10">
        <v>0</v>
      </c>
      <c r="F32" s="10">
        <v>0</v>
      </c>
      <c r="G32" s="10">
        <f t="shared" si="4"/>
        <v>0</v>
      </c>
      <c r="H32" s="11">
        <f t="shared" si="5"/>
        <v>20</v>
      </c>
    </row>
    <row r="33" spans="1:8" ht="15.6">
      <c r="A33" s="3" t="s">
        <v>1</v>
      </c>
      <c r="B33" s="10" t="s">
        <v>40</v>
      </c>
      <c r="C33" s="7" t="s">
        <v>82</v>
      </c>
      <c r="D33" s="8" t="s">
        <v>83</v>
      </c>
      <c r="E33" s="9" t="s">
        <v>84</v>
      </c>
      <c r="F33" s="9" t="s">
        <v>85</v>
      </c>
      <c r="G33" s="10" t="s">
        <v>86</v>
      </c>
      <c r="H33" s="11" t="s">
        <v>7</v>
      </c>
    </row>
    <row r="34" spans="1:8" ht="15.6">
      <c r="A34" s="3">
        <v>1</v>
      </c>
      <c r="B34" s="12" t="s">
        <v>41</v>
      </c>
      <c r="C34" s="10">
        <v>1.5</v>
      </c>
      <c r="D34" s="10">
        <v>0</v>
      </c>
      <c r="E34" s="10">
        <v>-0.6</v>
      </c>
      <c r="F34" s="10">
        <v>0</v>
      </c>
      <c r="G34" s="10">
        <f t="shared" ref="G34:G47" si="6">SUM(C34:F34)</f>
        <v>0.9</v>
      </c>
      <c r="H34" s="11">
        <f t="shared" ref="H34:H47" si="7">20+G34</f>
        <v>20.9</v>
      </c>
    </row>
    <row r="35" spans="1:8" ht="15.6">
      <c r="A35" s="3">
        <v>2</v>
      </c>
      <c r="B35" s="12" t="s">
        <v>42</v>
      </c>
      <c r="C35" s="10">
        <v>2</v>
      </c>
      <c r="D35" s="10">
        <v>0</v>
      </c>
      <c r="E35" s="10">
        <v>-0.3</v>
      </c>
      <c r="F35" s="10">
        <v>0</v>
      </c>
      <c r="G35" s="10">
        <f t="shared" si="6"/>
        <v>1.7</v>
      </c>
      <c r="H35" s="11">
        <f t="shared" si="7"/>
        <v>21.7</v>
      </c>
    </row>
    <row r="36" spans="1:8" ht="15.6">
      <c r="A36" s="3">
        <v>3</v>
      </c>
      <c r="B36" s="12" t="s">
        <v>43</v>
      </c>
      <c r="C36" s="10">
        <v>0</v>
      </c>
      <c r="D36" s="10">
        <v>0</v>
      </c>
      <c r="E36" s="10">
        <v>-0.6</v>
      </c>
      <c r="F36" s="10">
        <v>0</v>
      </c>
      <c r="G36" s="10">
        <f t="shared" si="6"/>
        <v>-0.6</v>
      </c>
      <c r="H36" s="11">
        <f t="shared" si="7"/>
        <v>19.399999999999999</v>
      </c>
    </row>
    <row r="37" spans="1:8" ht="15.6">
      <c r="A37" s="3">
        <v>4</v>
      </c>
      <c r="B37" s="12" t="s">
        <v>44</v>
      </c>
      <c r="C37" s="10">
        <v>0</v>
      </c>
      <c r="D37" s="10">
        <v>0</v>
      </c>
      <c r="E37" s="10">
        <v>-0.6</v>
      </c>
      <c r="F37" s="10">
        <v>0</v>
      </c>
      <c r="G37" s="10">
        <f t="shared" si="6"/>
        <v>-0.6</v>
      </c>
      <c r="H37" s="11">
        <f t="shared" si="7"/>
        <v>19.399999999999999</v>
      </c>
    </row>
    <row r="38" spans="1:8" ht="15.6">
      <c r="A38" s="3">
        <v>5</v>
      </c>
      <c r="B38" s="12" t="s">
        <v>45</v>
      </c>
      <c r="C38" s="10">
        <v>0</v>
      </c>
      <c r="D38" s="10">
        <v>0</v>
      </c>
      <c r="E38" s="10">
        <v>-0.9</v>
      </c>
      <c r="F38" s="10">
        <v>0</v>
      </c>
      <c r="G38" s="10">
        <f t="shared" si="6"/>
        <v>-0.9</v>
      </c>
      <c r="H38" s="11">
        <f t="shared" si="7"/>
        <v>19.100000000000001</v>
      </c>
    </row>
    <row r="39" spans="1:8" ht="15.6">
      <c r="A39" s="3">
        <v>6</v>
      </c>
      <c r="B39" s="12" t="s">
        <v>46</v>
      </c>
      <c r="C39" s="10">
        <v>0.5</v>
      </c>
      <c r="D39" s="10">
        <v>0</v>
      </c>
      <c r="E39" s="10">
        <v>-3</v>
      </c>
      <c r="F39" s="10">
        <v>0</v>
      </c>
      <c r="G39" s="10">
        <f t="shared" si="6"/>
        <v>-2.5</v>
      </c>
      <c r="H39" s="11">
        <f t="shared" si="7"/>
        <v>17.5</v>
      </c>
    </row>
    <row r="40" spans="1:8" ht="15.6">
      <c r="A40" s="3">
        <v>7</v>
      </c>
      <c r="B40" s="12" t="s">
        <v>47</v>
      </c>
      <c r="C40" s="10">
        <v>1</v>
      </c>
      <c r="D40" s="10">
        <v>0</v>
      </c>
      <c r="E40" s="10">
        <v>-3</v>
      </c>
      <c r="F40" s="10">
        <v>0</v>
      </c>
      <c r="G40" s="10">
        <f t="shared" si="6"/>
        <v>-2</v>
      </c>
      <c r="H40" s="11">
        <f t="shared" si="7"/>
        <v>18</v>
      </c>
    </row>
    <row r="41" spans="1:8" ht="15.6">
      <c r="A41" s="3">
        <v>8</v>
      </c>
      <c r="B41" s="12" t="s">
        <v>48</v>
      </c>
      <c r="C41" s="10">
        <v>0</v>
      </c>
      <c r="D41" s="10">
        <v>0</v>
      </c>
      <c r="E41" s="10">
        <v>-0.9</v>
      </c>
      <c r="F41" s="10">
        <v>0</v>
      </c>
      <c r="G41" s="10">
        <f t="shared" si="6"/>
        <v>-0.9</v>
      </c>
      <c r="H41" s="11">
        <f t="shared" si="7"/>
        <v>19.100000000000001</v>
      </c>
    </row>
    <row r="42" spans="1:8" ht="15.6">
      <c r="A42" s="3">
        <v>9</v>
      </c>
      <c r="B42" s="12" t="s">
        <v>49</v>
      </c>
      <c r="C42" s="10">
        <v>1</v>
      </c>
      <c r="D42" s="10">
        <v>0</v>
      </c>
      <c r="E42" s="10">
        <v>-1.5</v>
      </c>
      <c r="F42" s="10">
        <v>0</v>
      </c>
      <c r="G42" s="10">
        <f t="shared" si="6"/>
        <v>-0.5</v>
      </c>
      <c r="H42" s="11">
        <f t="shared" si="7"/>
        <v>19.5</v>
      </c>
    </row>
    <row r="43" spans="1:8" ht="15.6">
      <c r="A43" s="3">
        <v>10</v>
      </c>
      <c r="B43" s="12" t="s">
        <v>50</v>
      </c>
      <c r="C43" s="10">
        <v>2</v>
      </c>
      <c r="D43" s="10">
        <v>0</v>
      </c>
      <c r="E43" s="10">
        <v>-0.6</v>
      </c>
      <c r="F43" s="10">
        <v>0</v>
      </c>
      <c r="G43" s="10">
        <f t="shared" si="6"/>
        <v>1.4</v>
      </c>
      <c r="H43" s="11">
        <f t="shared" si="7"/>
        <v>21.4</v>
      </c>
    </row>
    <row r="44" spans="1:8" ht="15.6">
      <c r="A44" s="3">
        <v>11</v>
      </c>
      <c r="B44" s="12" t="s">
        <v>51</v>
      </c>
      <c r="C44" s="10">
        <v>0</v>
      </c>
      <c r="D44" s="10">
        <v>0</v>
      </c>
      <c r="E44" s="10">
        <v>0</v>
      </c>
      <c r="F44" s="10">
        <v>0</v>
      </c>
      <c r="G44" s="10">
        <f t="shared" si="6"/>
        <v>0</v>
      </c>
      <c r="H44" s="11">
        <f t="shared" si="7"/>
        <v>20</v>
      </c>
    </row>
    <row r="45" spans="1:8" ht="15.6">
      <c r="A45" s="3">
        <v>12</v>
      </c>
      <c r="B45" s="13" t="s">
        <v>52</v>
      </c>
      <c r="C45" s="10">
        <v>1</v>
      </c>
      <c r="D45" s="10">
        <v>0</v>
      </c>
      <c r="E45" s="10">
        <v>-1.2</v>
      </c>
      <c r="F45" s="10">
        <v>0</v>
      </c>
      <c r="G45" s="10">
        <f t="shared" si="6"/>
        <v>-0.19999999999999996</v>
      </c>
      <c r="H45" s="11">
        <f t="shared" si="7"/>
        <v>19.8</v>
      </c>
    </row>
    <row r="46" spans="1:8" ht="15.6">
      <c r="A46" s="3">
        <v>13</v>
      </c>
      <c r="B46" s="11" t="s">
        <v>53</v>
      </c>
      <c r="C46" s="10">
        <v>0.5</v>
      </c>
      <c r="D46" s="10">
        <v>0</v>
      </c>
      <c r="E46" s="10">
        <v>-0.6</v>
      </c>
      <c r="F46" s="10">
        <v>0</v>
      </c>
      <c r="G46" s="10">
        <f t="shared" si="6"/>
        <v>-9.9999999999999978E-2</v>
      </c>
      <c r="H46" s="11">
        <f t="shared" si="7"/>
        <v>19.899999999999999</v>
      </c>
    </row>
    <row r="47" spans="1:8" ht="15.6">
      <c r="A47" s="3">
        <v>14</v>
      </c>
      <c r="B47" s="10" t="s">
        <v>88</v>
      </c>
      <c r="C47" s="10">
        <v>0.5</v>
      </c>
      <c r="D47" s="10">
        <v>0</v>
      </c>
      <c r="E47" s="10">
        <v>-0.6</v>
      </c>
      <c r="F47" s="10">
        <v>0</v>
      </c>
      <c r="G47" s="10">
        <f t="shared" si="6"/>
        <v>-9.9999999999999978E-2</v>
      </c>
      <c r="H47" s="11">
        <f t="shared" si="7"/>
        <v>19.899999999999999</v>
      </c>
    </row>
    <row r="48" spans="1:8" ht="15.6">
      <c r="A48" s="3" t="s">
        <v>1</v>
      </c>
      <c r="B48" s="10" t="s">
        <v>55</v>
      </c>
      <c r="C48" s="7" t="s">
        <v>82</v>
      </c>
      <c r="D48" s="8" t="s">
        <v>83</v>
      </c>
      <c r="E48" s="9" t="s">
        <v>84</v>
      </c>
      <c r="F48" s="9" t="s">
        <v>85</v>
      </c>
      <c r="G48" s="10" t="s">
        <v>86</v>
      </c>
      <c r="H48" s="11" t="s">
        <v>7</v>
      </c>
    </row>
    <row r="49" spans="1:8" ht="15.6">
      <c r="A49" s="3">
        <v>1</v>
      </c>
      <c r="B49" s="12" t="s">
        <v>56</v>
      </c>
      <c r="C49" s="10">
        <v>2.5</v>
      </c>
      <c r="D49" s="10">
        <v>0</v>
      </c>
      <c r="E49" s="10">
        <v>-0.3</v>
      </c>
      <c r="F49" s="10">
        <v>0</v>
      </c>
      <c r="G49" s="10">
        <v>2.2000000000000002</v>
      </c>
      <c r="H49" s="11">
        <v>22.2</v>
      </c>
    </row>
    <row r="50" spans="1:8" ht="15.6">
      <c r="A50" s="3">
        <v>2</v>
      </c>
      <c r="B50" s="12" t="s">
        <v>57</v>
      </c>
      <c r="C50" s="10">
        <v>1.5</v>
      </c>
      <c r="D50" s="10">
        <v>0</v>
      </c>
      <c r="E50" s="10">
        <v>0</v>
      </c>
      <c r="F50" s="10">
        <v>0</v>
      </c>
      <c r="G50" s="10">
        <v>1.5</v>
      </c>
      <c r="H50" s="11">
        <v>21.5</v>
      </c>
    </row>
    <row r="51" spans="1:8" ht="15.6">
      <c r="A51" s="3">
        <v>3</v>
      </c>
      <c r="B51" s="12" t="s">
        <v>58</v>
      </c>
      <c r="C51" s="10">
        <v>1</v>
      </c>
      <c r="D51" s="10">
        <v>0</v>
      </c>
      <c r="E51" s="10">
        <v>-0.6</v>
      </c>
      <c r="F51" s="10">
        <v>0</v>
      </c>
      <c r="G51" s="10">
        <v>0.4</v>
      </c>
      <c r="H51" s="11">
        <v>20.399999999999999</v>
      </c>
    </row>
    <row r="52" spans="1:8" ht="15.6">
      <c r="A52" s="3">
        <v>4</v>
      </c>
      <c r="B52" s="12" t="s">
        <v>59</v>
      </c>
      <c r="C52" s="10">
        <v>1</v>
      </c>
      <c r="D52" s="10">
        <v>0</v>
      </c>
      <c r="E52" s="10">
        <v>-0.3</v>
      </c>
      <c r="F52" s="10">
        <v>0</v>
      </c>
      <c r="G52" s="10">
        <v>0.7</v>
      </c>
      <c r="H52" s="11">
        <v>20.7</v>
      </c>
    </row>
    <row r="53" spans="1:8" ht="15.6">
      <c r="A53" s="3">
        <v>5</v>
      </c>
      <c r="B53" s="12" t="s">
        <v>60</v>
      </c>
      <c r="C53" s="10">
        <v>1.5</v>
      </c>
      <c r="D53" s="10">
        <v>0</v>
      </c>
      <c r="E53" s="10">
        <v>0</v>
      </c>
      <c r="F53" s="10">
        <v>0</v>
      </c>
      <c r="G53" s="10">
        <v>1.5</v>
      </c>
      <c r="H53" s="11">
        <v>21.5</v>
      </c>
    </row>
    <row r="54" spans="1:8" ht="15.6">
      <c r="A54" s="3">
        <v>6</v>
      </c>
      <c r="B54" s="12" t="s">
        <v>89</v>
      </c>
      <c r="C54" s="10">
        <v>2.5</v>
      </c>
      <c r="D54" s="10">
        <v>0</v>
      </c>
      <c r="E54" s="10">
        <v>-0.6</v>
      </c>
      <c r="F54" s="10">
        <v>0</v>
      </c>
      <c r="G54" s="10">
        <v>1.9</v>
      </c>
      <c r="H54" s="11">
        <v>21.9</v>
      </c>
    </row>
    <row r="55" spans="1:8" ht="15.6">
      <c r="A55" s="3">
        <v>7</v>
      </c>
      <c r="B55" s="12" t="s">
        <v>90</v>
      </c>
      <c r="C55" s="10">
        <v>3</v>
      </c>
      <c r="D55" s="10">
        <v>0</v>
      </c>
      <c r="E55" s="10">
        <v>-2.1</v>
      </c>
      <c r="F55" s="10">
        <v>0</v>
      </c>
      <c r="G55" s="10">
        <v>0.9</v>
      </c>
      <c r="H55" s="11">
        <v>20.9</v>
      </c>
    </row>
    <row r="56" spans="1:8" ht="15.6">
      <c r="A56" s="3">
        <v>8</v>
      </c>
      <c r="B56" s="12" t="s">
        <v>91</v>
      </c>
      <c r="C56" s="10">
        <v>2</v>
      </c>
      <c r="D56" s="10">
        <v>0</v>
      </c>
      <c r="E56" s="10">
        <v>-2.4</v>
      </c>
      <c r="F56" s="10">
        <v>0</v>
      </c>
      <c r="G56" s="10">
        <v>-0.4</v>
      </c>
      <c r="H56" s="11">
        <v>19.600000000000001</v>
      </c>
    </row>
    <row r="57" spans="1:8" ht="15.6">
      <c r="A57" s="3">
        <v>9</v>
      </c>
      <c r="B57" s="12" t="s">
        <v>64</v>
      </c>
      <c r="C57" s="10">
        <v>1.5</v>
      </c>
      <c r="D57" s="10">
        <v>0</v>
      </c>
      <c r="E57" s="10">
        <v>-1.2</v>
      </c>
      <c r="F57" s="10">
        <v>0</v>
      </c>
      <c r="G57" s="10">
        <v>0.3</v>
      </c>
      <c r="H57" s="11">
        <v>20.3</v>
      </c>
    </row>
    <row r="58" spans="1:8" ht="15.6">
      <c r="A58" s="3">
        <v>10</v>
      </c>
      <c r="B58" s="12" t="s">
        <v>65</v>
      </c>
      <c r="C58" s="10">
        <v>1</v>
      </c>
      <c r="D58" s="10">
        <v>0</v>
      </c>
      <c r="E58" s="10">
        <v>-0.3</v>
      </c>
      <c r="F58" s="10">
        <v>0</v>
      </c>
      <c r="G58" s="10">
        <v>0.7</v>
      </c>
      <c r="H58" s="11">
        <v>20.7</v>
      </c>
    </row>
    <row r="59" spans="1:8" ht="15.6">
      <c r="A59" s="3">
        <v>11</v>
      </c>
      <c r="B59" s="12" t="s">
        <v>66</v>
      </c>
      <c r="C59" s="10">
        <v>1</v>
      </c>
      <c r="D59" s="10">
        <v>0</v>
      </c>
      <c r="E59" s="10">
        <v>-0.6</v>
      </c>
      <c r="F59" s="10">
        <v>0</v>
      </c>
      <c r="G59" s="10">
        <v>0.4</v>
      </c>
      <c r="H59" s="11">
        <v>20.399999999999999</v>
      </c>
    </row>
    <row r="60" spans="1:8" ht="15.6">
      <c r="A60" s="3">
        <v>12</v>
      </c>
      <c r="B60" s="13" t="s">
        <v>67</v>
      </c>
      <c r="C60" s="10">
        <v>1</v>
      </c>
      <c r="D60" s="10">
        <v>0</v>
      </c>
      <c r="E60" s="10">
        <v>-1.2</v>
      </c>
      <c r="F60" s="10">
        <v>0</v>
      </c>
      <c r="G60" s="10">
        <v>-0.2</v>
      </c>
      <c r="H60" s="11">
        <v>19.8</v>
      </c>
    </row>
    <row r="61" spans="1:8" ht="15.6">
      <c r="A61" s="3">
        <v>13</v>
      </c>
      <c r="B61" s="11" t="s">
        <v>81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1">
        <v>20</v>
      </c>
    </row>
    <row r="62" spans="1:8" ht="15.6">
      <c r="A62" s="3">
        <v>14</v>
      </c>
      <c r="B62" s="10" t="s">
        <v>92</v>
      </c>
      <c r="C62" s="10">
        <v>1</v>
      </c>
      <c r="D62" s="10">
        <v>0</v>
      </c>
      <c r="E62" s="10">
        <v>-0.6</v>
      </c>
      <c r="F62" s="10">
        <v>0</v>
      </c>
      <c r="G62" s="10">
        <v>0.4</v>
      </c>
      <c r="H62" s="11">
        <v>20.399999999999999</v>
      </c>
    </row>
    <row r="63" spans="1:8">
      <c r="A63" s="6"/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2"/>
  <sheetViews>
    <sheetView topLeftCell="A28" workbookViewId="0">
      <selection activeCell="F71" sqref="F71"/>
    </sheetView>
  </sheetViews>
  <sheetFormatPr defaultColWidth="9" defaultRowHeight="14.4"/>
  <cols>
    <col min="1" max="1" width="9" customWidth="1"/>
    <col min="3" max="3" width="19.21875" customWidth="1"/>
    <col min="4" max="4" width="17.21875" customWidth="1"/>
    <col min="5" max="5" width="10.21875" customWidth="1"/>
    <col min="6" max="6" width="16.6640625" customWidth="1"/>
    <col min="7" max="7" width="24.44140625" customWidth="1"/>
    <col min="8" max="8" width="11.109375" customWidth="1"/>
  </cols>
  <sheetData>
    <row r="1" spans="1:8" ht="29.4" customHeight="1">
      <c r="A1" s="40" t="s">
        <v>104</v>
      </c>
      <c r="B1" s="40"/>
      <c r="C1" s="40"/>
      <c r="D1" s="40"/>
      <c r="E1" s="40"/>
      <c r="F1" s="40"/>
      <c r="G1" s="40"/>
      <c r="H1" s="40"/>
    </row>
    <row r="2" spans="1:8" ht="66" customHeight="1">
      <c r="A2" s="21" t="s">
        <v>105</v>
      </c>
      <c r="B2" s="14" t="s">
        <v>2</v>
      </c>
      <c r="C2" s="15" t="s">
        <v>106</v>
      </c>
      <c r="D2" s="15" t="s">
        <v>107</v>
      </c>
      <c r="E2" s="15" t="s">
        <v>108</v>
      </c>
      <c r="F2" s="15" t="s">
        <v>109</v>
      </c>
      <c r="G2" s="15" t="s">
        <v>110</v>
      </c>
      <c r="H2" s="16" t="s">
        <v>7</v>
      </c>
    </row>
    <row r="3" spans="1:8">
      <c r="A3" s="30">
        <v>1</v>
      </c>
      <c r="B3" s="17" t="s">
        <v>9</v>
      </c>
      <c r="C3" s="30">
        <v>0</v>
      </c>
      <c r="D3" s="30">
        <v>0</v>
      </c>
      <c r="E3" s="30">
        <v>0</v>
      </c>
      <c r="F3" s="30">
        <v>0</v>
      </c>
      <c r="G3" s="18">
        <v>0</v>
      </c>
      <c r="H3" s="30">
        <v>20</v>
      </c>
    </row>
    <row r="4" spans="1:8">
      <c r="A4" s="30">
        <v>2</v>
      </c>
      <c r="B4" s="17" t="s">
        <v>11</v>
      </c>
      <c r="C4" s="30">
        <v>0</v>
      </c>
      <c r="D4" s="30">
        <v>0</v>
      </c>
      <c r="E4" s="30">
        <v>0</v>
      </c>
      <c r="F4" s="30">
        <v>0</v>
      </c>
      <c r="G4" s="18">
        <v>0</v>
      </c>
      <c r="H4" s="30">
        <v>20</v>
      </c>
    </row>
    <row r="5" spans="1:8">
      <c r="A5" s="30">
        <v>3</v>
      </c>
      <c r="B5" s="17" t="s">
        <v>12</v>
      </c>
      <c r="C5" s="30">
        <v>0</v>
      </c>
      <c r="D5" s="30">
        <v>0</v>
      </c>
      <c r="E5" s="30">
        <v>0</v>
      </c>
      <c r="F5" s="30">
        <v>0</v>
      </c>
      <c r="G5" s="18">
        <v>0</v>
      </c>
      <c r="H5" s="30">
        <v>20</v>
      </c>
    </row>
    <row r="6" spans="1:8">
      <c r="A6" s="30">
        <v>4</v>
      </c>
      <c r="B6" s="17" t="s">
        <v>13</v>
      </c>
      <c r="C6" s="30">
        <v>0</v>
      </c>
      <c r="D6" s="30">
        <v>0</v>
      </c>
      <c r="E6" s="30">
        <v>0</v>
      </c>
      <c r="F6" s="30">
        <v>0</v>
      </c>
      <c r="G6" s="18">
        <v>0</v>
      </c>
      <c r="H6" s="30">
        <v>20</v>
      </c>
    </row>
    <row r="7" spans="1:8">
      <c r="A7" s="30">
        <v>5</v>
      </c>
      <c r="B7" s="17" t="s">
        <v>14</v>
      </c>
      <c r="C7" s="30">
        <v>0</v>
      </c>
      <c r="D7" s="30">
        <v>0</v>
      </c>
      <c r="E7" s="30">
        <v>0</v>
      </c>
      <c r="F7" s="30">
        <v>0</v>
      </c>
      <c r="G7" s="18">
        <v>0</v>
      </c>
      <c r="H7" s="30">
        <v>20</v>
      </c>
    </row>
    <row r="8" spans="1:8">
      <c r="A8" s="30">
        <v>6</v>
      </c>
      <c r="B8" s="17" t="s">
        <v>15</v>
      </c>
      <c r="C8" s="30">
        <v>0</v>
      </c>
      <c r="D8" s="30">
        <v>0</v>
      </c>
      <c r="E8" s="30">
        <v>0</v>
      </c>
      <c r="F8" s="30">
        <v>0</v>
      </c>
      <c r="G8" s="18">
        <v>0</v>
      </c>
      <c r="H8" s="30">
        <v>20</v>
      </c>
    </row>
    <row r="9" spans="1:8" ht="24">
      <c r="A9" s="30">
        <v>7</v>
      </c>
      <c r="B9" s="17" t="s">
        <v>16</v>
      </c>
      <c r="C9" s="30">
        <v>0</v>
      </c>
      <c r="D9" s="30">
        <v>0</v>
      </c>
      <c r="E9" s="30">
        <v>0</v>
      </c>
      <c r="F9" s="30">
        <v>0</v>
      </c>
      <c r="G9" s="18">
        <v>0</v>
      </c>
      <c r="H9" s="30">
        <v>20</v>
      </c>
    </row>
    <row r="10" spans="1:8" ht="24">
      <c r="A10" s="30">
        <v>8</v>
      </c>
      <c r="B10" s="17" t="s">
        <v>17</v>
      </c>
      <c r="C10" s="30">
        <v>0</v>
      </c>
      <c r="D10" s="30">
        <v>0</v>
      </c>
      <c r="E10" s="30">
        <v>0</v>
      </c>
      <c r="F10" s="30">
        <v>0</v>
      </c>
      <c r="G10" s="18">
        <v>0</v>
      </c>
      <c r="H10" s="30">
        <v>20</v>
      </c>
    </row>
    <row r="11" spans="1:8" ht="24">
      <c r="A11" s="30">
        <v>9</v>
      </c>
      <c r="B11" s="17" t="s">
        <v>18</v>
      </c>
      <c r="C11" s="30">
        <v>0</v>
      </c>
      <c r="D11" s="30">
        <v>0</v>
      </c>
      <c r="E11" s="30">
        <v>0</v>
      </c>
      <c r="F11" s="30">
        <v>0</v>
      </c>
      <c r="G11" s="18">
        <v>0</v>
      </c>
      <c r="H11" s="30">
        <v>20</v>
      </c>
    </row>
    <row r="12" spans="1:8">
      <c r="A12" s="30">
        <v>10</v>
      </c>
      <c r="B12" s="17" t="s">
        <v>19</v>
      </c>
      <c r="C12" s="30">
        <v>0</v>
      </c>
      <c r="D12" s="30">
        <v>0</v>
      </c>
      <c r="E12" s="30">
        <v>0</v>
      </c>
      <c r="F12" s="30">
        <v>0</v>
      </c>
      <c r="G12" s="18">
        <v>0</v>
      </c>
      <c r="H12" s="30">
        <v>20</v>
      </c>
    </row>
    <row r="13" spans="1:8">
      <c r="A13" s="30">
        <v>11</v>
      </c>
      <c r="B13" s="17" t="s">
        <v>20</v>
      </c>
      <c r="C13" s="30">
        <v>0</v>
      </c>
      <c r="D13" s="30">
        <v>0</v>
      </c>
      <c r="E13" s="30">
        <v>0</v>
      </c>
      <c r="F13" s="30">
        <v>0</v>
      </c>
      <c r="G13" s="18">
        <v>0</v>
      </c>
      <c r="H13" s="30">
        <v>20</v>
      </c>
    </row>
    <row r="14" spans="1:8">
      <c r="A14" s="30">
        <v>12</v>
      </c>
      <c r="B14" s="17" t="s">
        <v>21</v>
      </c>
      <c r="C14" s="30">
        <v>0</v>
      </c>
      <c r="D14" s="30">
        <v>0</v>
      </c>
      <c r="E14" s="30">
        <v>0</v>
      </c>
      <c r="F14" s="30">
        <v>0</v>
      </c>
      <c r="G14" s="18">
        <v>0</v>
      </c>
      <c r="H14" s="30">
        <v>20</v>
      </c>
    </row>
    <row r="15" spans="1:8">
      <c r="A15" s="30">
        <v>13</v>
      </c>
      <c r="B15" s="17" t="s">
        <v>22</v>
      </c>
      <c r="C15" s="30">
        <v>0</v>
      </c>
      <c r="D15" s="30">
        <v>0</v>
      </c>
      <c r="E15" s="30">
        <v>0</v>
      </c>
      <c r="F15" s="30">
        <v>0</v>
      </c>
      <c r="G15" s="18">
        <v>0</v>
      </c>
      <c r="H15" s="30">
        <v>20</v>
      </c>
    </row>
    <row r="16" spans="1:8">
      <c r="A16" s="30">
        <v>14</v>
      </c>
      <c r="B16" s="17" t="s">
        <v>23</v>
      </c>
      <c r="C16" s="30">
        <v>0</v>
      </c>
      <c r="D16" s="30">
        <v>0</v>
      </c>
      <c r="E16" s="30">
        <v>0</v>
      </c>
      <c r="F16" s="30">
        <v>0</v>
      </c>
      <c r="G16" s="18">
        <v>0</v>
      </c>
      <c r="H16" s="30">
        <v>20</v>
      </c>
    </row>
    <row r="17" spans="1:8">
      <c r="A17" s="30">
        <v>15</v>
      </c>
      <c r="B17" s="17" t="s">
        <v>24</v>
      </c>
      <c r="C17" s="30">
        <v>0</v>
      </c>
      <c r="D17" s="30">
        <v>0</v>
      </c>
      <c r="E17" s="30">
        <v>0</v>
      </c>
      <c r="F17" s="30">
        <v>0</v>
      </c>
      <c r="G17" s="19">
        <v>0</v>
      </c>
      <c r="H17" s="30">
        <v>20</v>
      </c>
    </row>
    <row r="18" spans="1:8" ht="62.4">
      <c r="A18" s="21" t="s">
        <v>105</v>
      </c>
      <c r="B18" s="14" t="s">
        <v>100</v>
      </c>
      <c r="C18" s="15" t="s">
        <v>106</v>
      </c>
      <c r="D18" s="15" t="s">
        <v>107</v>
      </c>
      <c r="E18" s="15" t="s">
        <v>108</v>
      </c>
      <c r="F18" s="15" t="s">
        <v>109</v>
      </c>
      <c r="G18" s="15" t="s">
        <v>110</v>
      </c>
      <c r="H18" s="16" t="s">
        <v>7</v>
      </c>
    </row>
    <row r="19" spans="1:8">
      <c r="A19" s="30">
        <v>1</v>
      </c>
      <c r="B19" s="30" t="s">
        <v>26</v>
      </c>
      <c r="C19" s="30">
        <v>0</v>
      </c>
      <c r="D19" s="30">
        <v>0</v>
      </c>
      <c r="E19" s="30">
        <v>0</v>
      </c>
      <c r="F19" s="30">
        <v>0</v>
      </c>
      <c r="G19" s="20">
        <v>0</v>
      </c>
      <c r="H19" s="30">
        <v>20</v>
      </c>
    </row>
    <row r="20" spans="1:8">
      <c r="A20" s="30">
        <v>2</v>
      </c>
      <c r="B20" s="30" t="s">
        <v>27</v>
      </c>
      <c r="C20" s="30">
        <v>0</v>
      </c>
      <c r="D20" s="30">
        <v>0</v>
      </c>
      <c r="E20" s="30">
        <v>0</v>
      </c>
      <c r="F20" s="30">
        <v>0</v>
      </c>
      <c r="G20" s="18">
        <v>0</v>
      </c>
      <c r="H20" s="30">
        <v>20</v>
      </c>
    </row>
    <row r="21" spans="1:8">
      <c r="A21" s="30">
        <v>3</v>
      </c>
      <c r="B21" s="30" t="s">
        <v>28</v>
      </c>
      <c r="C21" s="30">
        <v>0</v>
      </c>
      <c r="D21" s="30">
        <v>0</v>
      </c>
      <c r="E21" s="30">
        <v>0</v>
      </c>
      <c r="F21" s="30">
        <v>0</v>
      </c>
      <c r="G21" s="18">
        <v>0</v>
      </c>
      <c r="H21" s="30">
        <v>20</v>
      </c>
    </row>
    <row r="22" spans="1:8">
      <c r="A22" s="30">
        <v>4</v>
      </c>
      <c r="B22" s="30" t="s">
        <v>29</v>
      </c>
      <c r="C22" s="30">
        <v>0</v>
      </c>
      <c r="D22" s="30">
        <v>0</v>
      </c>
      <c r="E22" s="30">
        <v>0</v>
      </c>
      <c r="F22" s="30">
        <v>0</v>
      </c>
      <c r="G22" s="18">
        <v>0</v>
      </c>
      <c r="H22" s="30">
        <v>20</v>
      </c>
    </row>
    <row r="23" spans="1:8">
      <c r="A23" s="30">
        <v>5</v>
      </c>
      <c r="B23" s="30" t="s">
        <v>30</v>
      </c>
      <c r="C23" s="30">
        <v>0</v>
      </c>
      <c r="D23" s="30">
        <v>0</v>
      </c>
      <c r="E23" s="30">
        <v>0</v>
      </c>
      <c r="F23" s="30">
        <v>0</v>
      </c>
      <c r="G23" s="18">
        <v>0</v>
      </c>
      <c r="H23" s="30">
        <v>20</v>
      </c>
    </row>
    <row r="24" spans="1:8">
      <c r="A24" s="30">
        <v>6</v>
      </c>
      <c r="B24" s="30" t="s">
        <v>75</v>
      </c>
      <c r="C24" s="30">
        <v>0</v>
      </c>
      <c r="D24" s="30">
        <v>0</v>
      </c>
      <c r="E24" s="30">
        <v>0</v>
      </c>
      <c r="F24" s="30">
        <v>0</v>
      </c>
      <c r="G24" s="18">
        <v>0</v>
      </c>
      <c r="H24" s="30">
        <v>20</v>
      </c>
    </row>
    <row r="25" spans="1:8">
      <c r="A25" s="30">
        <v>7</v>
      </c>
      <c r="B25" s="30" t="s">
        <v>76</v>
      </c>
      <c r="C25" s="30">
        <v>0</v>
      </c>
      <c r="D25" s="30">
        <v>0</v>
      </c>
      <c r="E25" s="30">
        <v>0</v>
      </c>
      <c r="F25" s="30">
        <v>0</v>
      </c>
      <c r="G25" s="18">
        <v>0</v>
      </c>
      <c r="H25" s="30">
        <v>20</v>
      </c>
    </row>
    <row r="26" spans="1:8">
      <c r="A26" s="30">
        <v>8</v>
      </c>
      <c r="B26" s="30" t="s">
        <v>77</v>
      </c>
      <c r="C26" s="30">
        <v>0</v>
      </c>
      <c r="D26" s="30">
        <v>0</v>
      </c>
      <c r="E26" s="30">
        <v>0</v>
      </c>
      <c r="F26" s="30">
        <v>0</v>
      </c>
      <c r="G26" s="18">
        <v>0</v>
      </c>
      <c r="H26" s="30">
        <v>20</v>
      </c>
    </row>
    <row r="27" spans="1:8">
      <c r="A27" s="30">
        <v>9</v>
      </c>
      <c r="B27" s="30" t="s">
        <v>34</v>
      </c>
      <c r="C27" s="30">
        <v>0</v>
      </c>
      <c r="D27" s="30">
        <v>0</v>
      </c>
      <c r="E27" s="30">
        <v>0</v>
      </c>
      <c r="F27" s="30">
        <v>0</v>
      </c>
      <c r="G27" s="18">
        <v>0</v>
      </c>
      <c r="H27" s="30">
        <v>20</v>
      </c>
    </row>
    <row r="28" spans="1:8">
      <c r="A28" s="30">
        <v>10</v>
      </c>
      <c r="B28" s="30" t="s">
        <v>35</v>
      </c>
      <c r="C28" s="30">
        <v>0</v>
      </c>
      <c r="D28" s="30">
        <v>0</v>
      </c>
      <c r="E28" s="30">
        <v>0</v>
      </c>
      <c r="F28" s="30">
        <v>0</v>
      </c>
      <c r="G28" s="18">
        <v>0</v>
      </c>
      <c r="H28" s="30">
        <v>20</v>
      </c>
    </row>
    <row r="29" spans="1:8">
      <c r="A29" s="30">
        <v>11</v>
      </c>
      <c r="B29" s="30" t="s">
        <v>36</v>
      </c>
      <c r="C29" s="30">
        <v>0</v>
      </c>
      <c r="D29" s="30">
        <v>0</v>
      </c>
      <c r="E29" s="30">
        <v>0</v>
      </c>
      <c r="F29" s="30">
        <v>0</v>
      </c>
      <c r="G29" s="18">
        <v>0</v>
      </c>
      <c r="H29" s="30">
        <v>20</v>
      </c>
    </row>
    <row r="30" spans="1:8">
      <c r="A30" s="30">
        <v>12</v>
      </c>
      <c r="B30" s="30" t="s">
        <v>37</v>
      </c>
      <c r="C30" s="30">
        <v>0</v>
      </c>
      <c r="D30" s="30">
        <v>0</v>
      </c>
      <c r="E30" s="30">
        <v>0</v>
      </c>
      <c r="F30" s="30">
        <v>0</v>
      </c>
      <c r="G30" s="18">
        <v>0</v>
      </c>
      <c r="H30" s="30">
        <v>20</v>
      </c>
    </row>
    <row r="31" spans="1:8">
      <c r="A31" s="30">
        <v>13</v>
      </c>
      <c r="B31" s="30" t="s">
        <v>38</v>
      </c>
      <c r="C31" s="30">
        <v>0</v>
      </c>
      <c r="D31" s="30">
        <v>0</v>
      </c>
      <c r="E31" s="30">
        <v>0</v>
      </c>
      <c r="F31" s="30">
        <v>0</v>
      </c>
      <c r="G31" s="18">
        <v>0</v>
      </c>
      <c r="H31" s="30">
        <v>20</v>
      </c>
    </row>
    <row r="32" spans="1:8">
      <c r="A32" s="30">
        <v>14</v>
      </c>
      <c r="B32" s="30" t="s">
        <v>39</v>
      </c>
      <c r="C32" s="30">
        <v>0</v>
      </c>
      <c r="D32" s="30">
        <v>0</v>
      </c>
      <c r="E32" s="30">
        <v>0</v>
      </c>
      <c r="F32" s="30">
        <v>0</v>
      </c>
      <c r="G32" s="18">
        <v>0</v>
      </c>
      <c r="H32" s="30">
        <v>20</v>
      </c>
    </row>
    <row r="33" spans="1:8" ht="62.4">
      <c r="A33" s="30" t="s">
        <v>111</v>
      </c>
      <c r="B33" s="14" t="s">
        <v>101</v>
      </c>
      <c r="C33" s="15" t="s">
        <v>106</v>
      </c>
      <c r="D33" s="15" t="s">
        <v>107</v>
      </c>
      <c r="E33" s="15" t="s">
        <v>108</v>
      </c>
      <c r="F33" s="15" t="s">
        <v>109</v>
      </c>
      <c r="G33" s="15" t="s">
        <v>110</v>
      </c>
      <c r="H33" s="16" t="s">
        <v>7</v>
      </c>
    </row>
    <row r="34" spans="1:8">
      <c r="A34" s="30">
        <v>1</v>
      </c>
      <c r="B34" s="30" t="s">
        <v>41</v>
      </c>
      <c r="C34" s="30">
        <v>0</v>
      </c>
      <c r="D34" s="30">
        <v>0</v>
      </c>
      <c r="E34" s="30">
        <v>0</v>
      </c>
      <c r="F34" s="30">
        <v>0</v>
      </c>
      <c r="G34" s="18">
        <v>0</v>
      </c>
      <c r="H34" s="30">
        <v>20</v>
      </c>
    </row>
    <row r="35" spans="1:8">
      <c r="A35" s="30">
        <v>2</v>
      </c>
      <c r="B35" s="30" t="s">
        <v>42</v>
      </c>
      <c r="C35" s="30">
        <v>0</v>
      </c>
      <c r="D35" s="30">
        <v>0</v>
      </c>
      <c r="E35" s="30">
        <v>0</v>
      </c>
      <c r="F35" s="30">
        <v>3.5</v>
      </c>
      <c r="G35" s="18">
        <v>0</v>
      </c>
      <c r="H35" s="30">
        <v>23.5</v>
      </c>
    </row>
    <row r="36" spans="1:8">
      <c r="A36" s="30">
        <v>3</v>
      </c>
      <c r="B36" s="30" t="s">
        <v>43</v>
      </c>
      <c r="C36" s="30">
        <v>0</v>
      </c>
      <c r="D36" s="30">
        <v>0</v>
      </c>
      <c r="E36" s="30">
        <v>0</v>
      </c>
      <c r="F36" s="30">
        <v>0</v>
      </c>
      <c r="G36" s="18">
        <v>0</v>
      </c>
      <c r="H36" s="30">
        <v>20</v>
      </c>
    </row>
    <row r="37" spans="1:8">
      <c r="A37" s="30">
        <v>4</v>
      </c>
      <c r="B37" s="30" t="s">
        <v>44</v>
      </c>
      <c r="C37" s="30">
        <v>0</v>
      </c>
      <c r="D37" s="30">
        <v>0</v>
      </c>
      <c r="E37" s="30">
        <v>0</v>
      </c>
      <c r="F37" s="30">
        <v>0</v>
      </c>
      <c r="G37" s="18">
        <v>0</v>
      </c>
      <c r="H37" s="30">
        <v>20</v>
      </c>
    </row>
    <row r="38" spans="1:8">
      <c r="A38" s="30">
        <v>5</v>
      </c>
      <c r="B38" s="30" t="s">
        <v>45</v>
      </c>
      <c r="C38" s="30">
        <v>0</v>
      </c>
      <c r="D38" s="30">
        <v>0</v>
      </c>
      <c r="E38" s="30">
        <v>0</v>
      </c>
      <c r="F38" s="30">
        <v>0</v>
      </c>
      <c r="G38" s="18">
        <v>0</v>
      </c>
      <c r="H38" s="30">
        <v>20</v>
      </c>
    </row>
    <row r="39" spans="1:8">
      <c r="A39" s="30">
        <v>6</v>
      </c>
      <c r="B39" s="30" t="s">
        <v>46</v>
      </c>
      <c r="C39" s="30">
        <v>0</v>
      </c>
      <c r="D39" s="30">
        <v>0</v>
      </c>
      <c r="E39" s="30">
        <v>0</v>
      </c>
      <c r="F39" s="30">
        <v>0</v>
      </c>
      <c r="G39" s="18">
        <v>0</v>
      </c>
      <c r="H39" s="30">
        <v>20</v>
      </c>
    </row>
    <row r="40" spans="1:8">
      <c r="A40" s="30">
        <v>7</v>
      </c>
      <c r="B40" s="30" t="s">
        <v>47</v>
      </c>
      <c r="C40" s="30">
        <v>0</v>
      </c>
      <c r="D40" s="30">
        <v>0</v>
      </c>
      <c r="E40" s="30">
        <v>0</v>
      </c>
      <c r="F40" s="30">
        <v>0</v>
      </c>
      <c r="G40" s="18">
        <v>0</v>
      </c>
      <c r="H40" s="30">
        <v>20</v>
      </c>
    </row>
    <row r="41" spans="1:8">
      <c r="A41" s="30">
        <v>8</v>
      </c>
      <c r="B41" s="30" t="s">
        <v>48</v>
      </c>
      <c r="C41" s="30">
        <v>0</v>
      </c>
      <c r="D41" s="30">
        <v>0</v>
      </c>
      <c r="E41" s="30">
        <v>0</v>
      </c>
      <c r="F41" s="30">
        <v>0</v>
      </c>
      <c r="G41" s="18">
        <v>0</v>
      </c>
      <c r="H41" s="30">
        <v>20</v>
      </c>
    </row>
    <row r="42" spans="1:8">
      <c r="A42" s="30">
        <v>9</v>
      </c>
      <c r="B42" s="30" t="s">
        <v>49</v>
      </c>
      <c r="C42" s="30">
        <v>0</v>
      </c>
      <c r="D42" s="30">
        <v>0</v>
      </c>
      <c r="E42" s="30">
        <v>0</v>
      </c>
      <c r="F42" s="30">
        <v>1</v>
      </c>
      <c r="G42" s="18">
        <v>0</v>
      </c>
      <c r="H42" s="30">
        <v>21</v>
      </c>
    </row>
    <row r="43" spans="1:8">
      <c r="A43" s="30">
        <v>10</v>
      </c>
      <c r="B43" s="30" t="s">
        <v>50</v>
      </c>
      <c r="C43" s="30">
        <v>0</v>
      </c>
      <c r="D43" s="30">
        <v>0</v>
      </c>
      <c r="E43" s="30">
        <v>0</v>
      </c>
      <c r="F43" s="30">
        <v>0</v>
      </c>
      <c r="G43" s="18">
        <v>0</v>
      </c>
      <c r="H43" s="30">
        <v>20</v>
      </c>
    </row>
    <row r="44" spans="1:8">
      <c r="A44" s="30">
        <v>11</v>
      </c>
      <c r="B44" s="30" t="s">
        <v>51</v>
      </c>
      <c r="C44" s="30">
        <v>0</v>
      </c>
      <c r="D44" s="30">
        <v>0</v>
      </c>
      <c r="E44" s="30">
        <v>0</v>
      </c>
      <c r="F44" s="30">
        <v>0.5</v>
      </c>
      <c r="G44" s="18">
        <v>0</v>
      </c>
      <c r="H44" s="30">
        <v>20.5</v>
      </c>
    </row>
    <row r="45" spans="1:8">
      <c r="A45" s="30">
        <v>12</v>
      </c>
      <c r="B45" s="30" t="s">
        <v>52</v>
      </c>
      <c r="C45" s="30">
        <v>0</v>
      </c>
      <c r="D45" s="30">
        <v>0</v>
      </c>
      <c r="E45" s="30">
        <v>0</v>
      </c>
      <c r="F45" s="30">
        <v>0</v>
      </c>
      <c r="G45" s="18">
        <v>0</v>
      </c>
      <c r="H45" s="30">
        <v>20</v>
      </c>
    </row>
    <row r="46" spans="1:8">
      <c r="A46" s="30">
        <v>13</v>
      </c>
      <c r="B46" s="30" t="s">
        <v>53</v>
      </c>
      <c r="C46" s="30">
        <v>0</v>
      </c>
      <c r="D46" s="30">
        <v>0</v>
      </c>
      <c r="E46" s="30">
        <v>0</v>
      </c>
      <c r="F46" s="30">
        <v>0</v>
      </c>
      <c r="G46" s="18">
        <v>0</v>
      </c>
      <c r="H46" s="30">
        <v>20</v>
      </c>
    </row>
    <row r="47" spans="1:8">
      <c r="A47" s="30">
        <v>14</v>
      </c>
      <c r="B47" s="30" t="s">
        <v>54</v>
      </c>
      <c r="C47" s="30">
        <v>0</v>
      </c>
      <c r="D47" s="30">
        <v>0</v>
      </c>
      <c r="E47" s="30">
        <v>0</v>
      </c>
      <c r="F47" s="30">
        <v>0</v>
      </c>
      <c r="G47" s="18">
        <v>0</v>
      </c>
      <c r="H47" s="30">
        <v>20</v>
      </c>
    </row>
    <row r="48" spans="1:8" ht="62.4">
      <c r="A48" s="30" t="s">
        <v>111</v>
      </c>
      <c r="B48" s="14" t="s">
        <v>102</v>
      </c>
      <c r="C48" s="15" t="s">
        <v>106</v>
      </c>
      <c r="D48" s="15" t="s">
        <v>107</v>
      </c>
      <c r="E48" s="15" t="s">
        <v>108</v>
      </c>
      <c r="F48" s="15" t="s">
        <v>109</v>
      </c>
      <c r="G48" s="15" t="s">
        <v>110</v>
      </c>
      <c r="H48" s="16" t="s">
        <v>7</v>
      </c>
    </row>
    <row r="49" spans="1:8" ht="15.6">
      <c r="A49" s="30">
        <v>1</v>
      </c>
      <c r="B49" s="1" t="s">
        <v>56</v>
      </c>
      <c r="C49" s="30">
        <v>0</v>
      </c>
      <c r="D49" s="30">
        <v>0</v>
      </c>
      <c r="E49" s="30">
        <v>0</v>
      </c>
      <c r="F49" s="30">
        <v>15</v>
      </c>
      <c r="G49" s="18">
        <v>0</v>
      </c>
      <c r="H49" s="33">
        <v>35</v>
      </c>
    </row>
    <row r="50" spans="1:8" ht="15.6">
      <c r="A50" s="30">
        <v>2</v>
      </c>
      <c r="B50" s="1" t="s">
        <v>57</v>
      </c>
      <c r="C50" s="30">
        <v>0</v>
      </c>
      <c r="D50" s="30">
        <v>0</v>
      </c>
      <c r="E50" s="30">
        <v>0</v>
      </c>
      <c r="F50" s="30">
        <v>7</v>
      </c>
      <c r="G50" s="18">
        <v>0</v>
      </c>
      <c r="H50" s="33">
        <v>27</v>
      </c>
    </row>
    <row r="51" spans="1:8" ht="15.6">
      <c r="A51" s="30">
        <v>3</v>
      </c>
      <c r="B51" s="1" t="s">
        <v>58</v>
      </c>
      <c r="C51" s="30">
        <v>0</v>
      </c>
      <c r="D51" s="30">
        <v>0</v>
      </c>
      <c r="E51" s="30">
        <v>1</v>
      </c>
      <c r="F51" s="30">
        <v>3.5</v>
      </c>
      <c r="G51" s="18">
        <v>0</v>
      </c>
      <c r="H51" s="33">
        <v>24.5</v>
      </c>
    </row>
    <row r="52" spans="1:8" ht="15.6">
      <c r="A52" s="30">
        <v>4</v>
      </c>
      <c r="B52" s="1" t="s">
        <v>59</v>
      </c>
      <c r="C52" s="30">
        <v>0</v>
      </c>
      <c r="D52" s="30">
        <v>0</v>
      </c>
      <c r="E52" s="30">
        <v>0</v>
      </c>
      <c r="F52" s="30">
        <v>5</v>
      </c>
      <c r="G52" s="18">
        <v>0</v>
      </c>
      <c r="H52" s="33">
        <v>25</v>
      </c>
    </row>
    <row r="53" spans="1:8" ht="15.6">
      <c r="A53" s="30">
        <v>5</v>
      </c>
      <c r="B53" s="1" t="s">
        <v>60</v>
      </c>
      <c r="C53" s="30">
        <v>0</v>
      </c>
      <c r="D53" s="30">
        <v>0</v>
      </c>
      <c r="E53" s="30">
        <v>0</v>
      </c>
      <c r="F53" s="30">
        <v>0</v>
      </c>
      <c r="G53" s="18">
        <v>0</v>
      </c>
      <c r="H53" s="33">
        <v>20</v>
      </c>
    </row>
    <row r="54" spans="1:8" ht="15.6">
      <c r="A54" s="30">
        <v>6</v>
      </c>
      <c r="B54" s="1" t="s">
        <v>89</v>
      </c>
      <c r="C54" s="30">
        <v>0</v>
      </c>
      <c r="D54" s="30">
        <v>0</v>
      </c>
      <c r="E54" s="30">
        <v>0</v>
      </c>
      <c r="F54" s="30">
        <v>1.5</v>
      </c>
      <c r="G54" s="18">
        <v>0</v>
      </c>
      <c r="H54" s="33">
        <v>21.5</v>
      </c>
    </row>
    <row r="55" spans="1:8" ht="15.6">
      <c r="A55" s="30">
        <v>7</v>
      </c>
      <c r="B55" s="1" t="s">
        <v>90</v>
      </c>
      <c r="C55" s="30">
        <v>0</v>
      </c>
      <c r="D55" s="30">
        <v>0</v>
      </c>
      <c r="E55" s="30">
        <v>0</v>
      </c>
      <c r="F55" s="30">
        <v>5</v>
      </c>
      <c r="G55" s="18">
        <v>0</v>
      </c>
      <c r="H55" s="33">
        <v>25</v>
      </c>
    </row>
    <row r="56" spans="1:8" ht="15.6">
      <c r="A56" s="30">
        <v>8</v>
      </c>
      <c r="B56" s="1" t="s">
        <v>91</v>
      </c>
      <c r="C56" s="30">
        <v>0</v>
      </c>
      <c r="D56" s="30">
        <v>0</v>
      </c>
      <c r="E56" s="30">
        <v>1</v>
      </c>
      <c r="F56" s="30">
        <v>0.5</v>
      </c>
      <c r="G56" s="18">
        <v>0</v>
      </c>
      <c r="H56" s="33">
        <v>21.5</v>
      </c>
    </row>
    <row r="57" spans="1:8" ht="15.6">
      <c r="A57" s="30">
        <v>9</v>
      </c>
      <c r="B57" s="1" t="s">
        <v>64</v>
      </c>
      <c r="C57" s="30">
        <v>0</v>
      </c>
      <c r="D57" s="30">
        <v>0</v>
      </c>
      <c r="E57" s="30">
        <v>0</v>
      </c>
      <c r="F57" s="30">
        <v>8</v>
      </c>
      <c r="G57" s="18">
        <v>0</v>
      </c>
      <c r="H57" s="33">
        <v>28</v>
      </c>
    </row>
    <row r="58" spans="1:8" ht="15.6">
      <c r="A58" s="30">
        <v>10</v>
      </c>
      <c r="B58" s="1" t="s">
        <v>65</v>
      </c>
      <c r="C58" s="30">
        <v>0</v>
      </c>
      <c r="D58" s="30">
        <v>0</v>
      </c>
      <c r="E58" s="30">
        <v>0</v>
      </c>
      <c r="F58" s="30">
        <v>1</v>
      </c>
      <c r="G58" s="18">
        <v>0</v>
      </c>
      <c r="H58" s="33">
        <v>21</v>
      </c>
    </row>
    <row r="59" spans="1:8" ht="15.6">
      <c r="A59" s="30">
        <v>11</v>
      </c>
      <c r="B59" s="1" t="s">
        <v>66</v>
      </c>
      <c r="C59" s="30">
        <v>0</v>
      </c>
      <c r="D59" s="30">
        <v>0</v>
      </c>
      <c r="E59" s="30">
        <v>0</v>
      </c>
      <c r="F59" s="30">
        <v>2.5</v>
      </c>
      <c r="G59" s="18">
        <v>0</v>
      </c>
      <c r="H59" s="33">
        <v>22.5</v>
      </c>
    </row>
    <row r="60" spans="1:8" ht="15.6">
      <c r="A60" s="30">
        <v>12</v>
      </c>
      <c r="B60" s="1" t="s">
        <v>67</v>
      </c>
      <c r="C60" s="30">
        <v>0</v>
      </c>
      <c r="D60" s="30">
        <v>0</v>
      </c>
      <c r="E60" s="30">
        <v>0</v>
      </c>
      <c r="F60" s="30">
        <v>1</v>
      </c>
      <c r="G60" s="18">
        <v>0</v>
      </c>
      <c r="H60" s="33">
        <v>21</v>
      </c>
    </row>
    <row r="61" spans="1:8" ht="15.6">
      <c r="A61" s="30">
        <v>13</v>
      </c>
      <c r="B61" s="1" t="s">
        <v>81</v>
      </c>
      <c r="C61" s="30">
        <v>0</v>
      </c>
      <c r="D61" s="30">
        <v>0</v>
      </c>
      <c r="E61" s="30">
        <v>0</v>
      </c>
      <c r="F61" s="30">
        <v>5.5</v>
      </c>
      <c r="G61" s="18">
        <v>0</v>
      </c>
      <c r="H61" s="33">
        <v>25.5</v>
      </c>
    </row>
    <row r="62" spans="1:8" ht="15.6">
      <c r="A62" s="30">
        <v>14</v>
      </c>
      <c r="B62" s="1" t="s">
        <v>69</v>
      </c>
      <c r="C62" s="30">
        <v>0</v>
      </c>
      <c r="D62" s="30">
        <v>0</v>
      </c>
      <c r="E62" s="30">
        <v>1</v>
      </c>
      <c r="F62" s="30">
        <v>4</v>
      </c>
      <c r="G62" s="18">
        <v>0</v>
      </c>
      <c r="H62" s="33">
        <v>25</v>
      </c>
    </row>
  </sheetData>
  <mergeCells count="1">
    <mergeCell ref="A1:H1"/>
  </mergeCells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5_3_3" rangeCreator="" othersAccessPermission="edit"/>
    <arrUserId title="区域1_5_1_2" rangeCreator="" othersAccessPermission="edit"/>
    <arrUserId title="区域1_5_1_2_1" rangeCreator="" othersAccessPermission="edit"/>
    <arrUserId title="区域1_5_3_3_1" rangeCreator="" othersAccessPermission="edit"/>
    <arrUserId title="区域1_5_3_3_2" rangeCreator="" othersAccessPermission="edit"/>
    <arrUserId title="区域1_5_1_2_2" rangeCreator="" othersAccessPermission="edit"/>
    <arrUserId title="区域1_5_1_2_1_1" rangeCreator="" othersAccessPermission="edit"/>
    <arrUserId title="区域1_5_3_3_1_1" rangeCreator="" othersAccessPermission="edit"/>
    <arrUserId title="区域1_5_1_1_1_1_2" rangeCreator="" othersAccessPermission="edit"/>
    <arrUserId title="区域1_5_6_2_1" rangeCreator="" othersAccessPermission="edit"/>
    <arrUserId title="区域1_5_2_3_2" rangeCreator="" othersAccessPermission="edit"/>
    <arrUserId title="区域1_5_1_1_1_1_1_1" rangeCreator="" othersAccessPermission="edit"/>
  </rangeList>
  <rangeList sheetStid="3" master=""/>
  <rangeList sheetStid="4" master=""/>
  <rangeList sheetStid="5" master=""/>
  <rangeList sheetStid="6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总分</vt:lpstr>
      <vt:lpstr>班团组织工作</vt:lpstr>
      <vt:lpstr>班风学风建设</vt:lpstr>
      <vt:lpstr>文明寝室建设</vt:lpstr>
      <vt:lpstr>活动开展情况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86178</dc:creator>
  <cp:lastModifiedBy>86178</cp:lastModifiedBy>
  <dcterms:created xsi:type="dcterms:W3CDTF">2022-07-01T16:45:00Z</dcterms:created>
  <dcterms:modified xsi:type="dcterms:W3CDTF">2022-07-06T09:09:52Z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71BB663FEB4B4F3A8AA1F739C1C5B143</vt:lpwstr>
  </property>
  <property fmtid="{D5CDD505-2E9C-101B-9397-08002B2CF9AE}" pid="3" name="KSOProductBuildVer">
    <vt:lpwstr>2052-11.1.0.11830</vt:lpwstr>
  </property>
</Properties>
</file>